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19395" windowHeight="10395" tabRatio="935" activeTab="5"/>
  </bookViews>
  <sheets>
    <sheet name="封面" sheetId="55" r:id="rId1"/>
    <sheet name="汇总表" sheetId="78" r:id="rId2"/>
    <sheet name="★一阶段评价表" sheetId="53" r:id="rId3"/>
    <sheet name="★一质量管理" sheetId="59" r:id="rId4"/>
    <sheet name="★地基与基础" sheetId="65" r:id="rId5"/>
    <sheet name="★主体结构" sheetId="70" r:id="rId6"/>
    <sheet name="★二阶段评价表" sheetId="33" r:id="rId7"/>
    <sheet name="★二质量管理" sheetId="60" r:id="rId8"/>
    <sheet name="★装修与屋面" sheetId="71" r:id="rId9"/>
    <sheet name="★给排水与空调" sheetId="72" r:id="rId10"/>
    <sheet name="★电气" sheetId="74" r:id="rId11"/>
  </sheets>
  <calcPr calcId="144525"/>
</workbook>
</file>

<file path=xl/calcChain.xml><?xml version="1.0" encoding="utf-8"?>
<calcChain xmlns="http://schemas.openxmlformats.org/spreadsheetml/2006/main">
  <c r="D14" i="60" l="1"/>
  <c r="D12" i="70"/>
  <c r="D9" i="74" l="1"/>
  <c r="D15" i="72" l="1"/>
  <c r="D15" i="71"/>
  <c r="D12" i="65"/>
  <c r="D17" i="59"/>
</calcChain>
</file>

<file path=xl/sharedStrings.xml><?xml version="1.0" encoding="utf-8"?>
<sst xmlns="http://schemas.openxmlformats.org/spreadsheetml/2006/main" count="257" uniqueCount="173">
  <si>
    <t>应得分</t>
  </si>
  <si>
    <t>实得分</t>
  </si>
  <si>
    <t>序号</t>
  </si>
  <si>
    <t>工程名称</t>
  </si>
  <si>
    <t>吊顶工程</t>
  </si>
  <si>
    <t>申报企业</t>
  </si>
  <si>
    <t>检查时间</t>
  </si>
  <si>
    <t>形象进度</t>
  </si>
  <si>
    <t>总分</t>
  </si>
  <si>
    <t>年   月   日</t>
  </si>
  <si>
    <t>质量管理（20%）</t>
    <phoneticPr fontId="7" type="noConversion"/>
  </si>
  <si>
    <t xml:space="preserve">总体
评价
意见
</t>
    <phoneticPr fontId="7" type="noConversion"/>
  </si>
  <si>
    <t>检查分项及
权重</t>
    <phoneticPr fontId="7" type="noConversion"/>
  </si>
  <si>
    <r>
      <t xml:space="preserve">评价人员
</t>
    </r>
    <r>
      <rPr>
        <sz val="10"/>
        <color theme="1"/>
        <rFont val="仿宋"/>
        <family val="3"/>
        <charset val="134"/>
      </rPr>
      <t>（检查组成员会签）</t>
    </r>
    <phoneticPr fontId="7" type="noConversion"/>
  </si>
  <si>
    <t>项目经理</t>
    <phoneticPr fontId="7" type="noConversion"/>
  </si>
  <si>
    <t>联系电话</t>
    <phoneticPr fontId="7" type="noConversion"/>
  </si>
  <si>
    <t xml:space="preserve">总体
评价
意见
</t>
    <phoneticPr fontId="7" type="noConversion"/>
  </si>
  <si>
    <t>扣 分 标 准</t>
    <phoneticPr fontId="11" type="noConversion"/>
  </si>
  <si>
    <t>精品工程报备</t>
    <phoneticPr fontId="7" type="noConversion"/>
  </si>
  <si>
    <t>质量责任制</t>
    <phoneticPr fontId="7" type="noConversion"/>
  </si>
  <si>
    <t>实测实量制度</t>
    <phoneticPr fontId="7" type="noConversion"/>
  </si>
  <si>
    <t>三检制度</t>
    <phoneticPr fontId="7" type="noConversion"/>
  </si>
  <si>
    <t>质量例会制度</t>
    <phoneticPr fontId="7" type="noConversion"/>
  </si>
  <si>
    <t>质量奖罚制度</t>
    <phoneticPr fontId="7" type="noConversion"/>
  </si>
  <si>
    <t>年   月   日</t>
    <phoneticPr fontId="7" type="noConversion"/>
  </si>
  <si>
    <t>人员配备及持证上岗情况</t>
    <phoneticPr fontId="7" type="noConversion"/>
  </si>
  <si>
    <t>注：资料针对性不强，资料不完善的根据检查情况扣分。</t>
    <phoneticPr fontId="7" type="noConversion"/>
  </si>
  <si>
    <t>质量样板制度</t>
    <phoneticPr fontId="7" type="noConversion"/>
  </si>
  <si>
    <t>技术交底制度</t>
    <phoneticPr fontId="7" type="noConversion"/>
  </si>
  <si>
    <t>创优策划</t>
    <phoneticPr fontId="7" type="noConversion"/>
  </si>
  <si>
    <t>质量方案</t>
    <phoneticPr fontId="7" type="noConversion"/>
  </si>
  <si>
    <t>合规
合法性</t>
    <phoneticPr fontId="7" type="noConversion"/>
  </si>
  <si>
    <t>规范标准执行情况</t>
    <phoneticPr fontId="7" type="noConversion"/>
  </si>
  <si>
    <t>质量试验管理</t>
    <phoneticPr fontId="7" type="noConversion"/>
  </si>
  <si>
    <t>施工物资质量管理</t>
    <phoneticPr fontId="7" type="noConversion"/>
  </si>
  <si>
    <t>工序质量 保证措施</t>
    <phoneticPr fontId="7" type="noConversion"/>
  </si>
  <si>
    <t>质量验收
（记录）</t>
    <phoneticPr fontId="7" type="noConversion"/>
  </si>
  <si>
    <t>年   月   日</t>
    <phoneticPr fontId="11" type="noConversion"/>
  </si>
  <si>
    <t>土石方开挖及回填工程</t>
    <phoneticPr fontId="7" type="noConversion"/>
  </si>
  <si>
    <t>模板工程</t>
  </si>
  <si>
    <t>钢筋工程</t>
  </si>
  <si>
    <t>抹灰工程</t>
  </si>
  <si>
    <t>门窗工程</t>
  </si>
  <si>
    <t>轻质隔墙
工程</t>
  </si>
  <si>
    <t>饰面板(砖)
工程</t>
  </si>
  <si>
    <t>幕墙工程</t>
  </si>
  <si>
    <t>涂饰工程</t>
  </si>
  <si>
    <t>热水系统</t>
  </si>
  <si>
    <t>卫生器具</t>
  </si>
  <si>
    <t>防水工程</t>
  </si>
  <si>
    <t>地下防水工程</t>
    <phoneticPr fontId="7" type="noConversion"/>
  </si>
  <si>
    <t>模板工程</t>
    <phoneticPr fontId="7" type="noConversion"/>
  </si>
  <si>
    <t>砌体工程</t>
    <phoneticPr fontId="7" type="noConversion"/>
  </si>
  <si>
    <t>钢结构工程 </t>
    <phoneticPr fontId="7" type="noConversion"/>
  </si>
  <si>
    <t>砼工程</t>
    <phoneticPr fontId="7" type="noConversion"/>
  </si>
  <si>
    <t>钢筋工程</t>
    <phoneticPr fontId="7" type="noConversion"/>
  </si>
  <si>
    <t>给水、消防系统</t>
    <phoneticPr fontId="7" type="noConversion"/>
  </si>
  <si>
    <t>排水系统</t>
    <phoneticPr fontId="7" type="noConversion"/>
  </si>
  <si>
    <t>采暖系统</t>
    <phoneticPr fontId="7" type="noConversion"/>
  </si>
  <si>
    <t>质量责任制</t>
    <phoneticPr fontId="7" type="noConversion"/>
  </si>
  <si>
    <t>通风与空
调工程</t>
    <phoneticPr fontId="7" type="noConversion"/>
  </si>
  <si>
    <t>中水系统</t>
    <phoneticPr fontId="7" type="noConversion"/>
  </si>
  <si>
    <t>智能建筑</t>
    <phoneticPr fontId="7" type="noConversion"/>
  </si>
  <si>
    <t>建筑节能</t>
    <phoneticPr fontId="7" type="noConversion"/>
  </si>
  <si>
    <t>电梯</t>
    <phoneticPr fontId="7" type="noConversion"/>
  </si>
  <si>
    <t>屋面工程</t>
    <phoneticPr fontId="7" type="noConversion"/>
  </si>
  <si>
    <t>监测与仪表</t>
    <phoneticPr fontId="7" type="noConversion"/>
  </si>
  <si>
    <t>热源及辅助设备</t>
    <phoneticPr fontId="7" type="noConversion"/>
  </si>
  <si>
    <t>材 料</t>
    <phoneticPr fontId="7" type="noConversion"/>
  </si>
  <si>
    <t xml:space="preserve">
建筑电气
工程</t>
    <phoneticPr fontId="7" type="noConversion"/>
  </si>
  <si>
    <t>细 部</t>
    <phoneticPr fontId="7" type="noConversion"/>
  </si>
  <si>
    <t>钢结构工
程</t>
    <phoneticPr fontId="7" type="noConversion"/>
  </si>
  <si>
    <t>混凝土结构工程</t>
    <phoneticPr fontId="7" type="noConversion"/>
  </si>
  <si>
    <t>砌体结构工程</t>
    <phoneticPr fontId="7" type="noConversion"/>
  </si>
  <si>
    <t>年  月  日</t>
    <phoneticPr fontId="7" type="noConversion"/>
  </si>
  <si>
    <t>监测仪器及仪表安装不符合规范要求，扣5分</t>
    <phoneticPr fontId="7" type="noConversion"/>
  </si>
  <si>
    <t>*1)砌体砂浆未按设计要求使用配合比，扣5分
*2)砌筑使用碎半砖，梁底与砌体缝隙不按规范要求留置，扣3分
 3)砌体拉结筋未放置或放置、使用不正确，每处扣3分
 4)现场砌体堆放不符合规范要求，砌体破损、缺棱掉角使用上墙，每处扣2分
 5)砌体缝隙不均匀，未进行勾缝，有通缝、透明缝，每处扣2分
 6)砌体垂直平整超差，砌筑前未进行基层清理浇水湿润，扣3分
 7)马牙槎留置不正确，扣3分</t>
    <phoneticPr fontId="7" type="noConversion"/>
  </si>
  <si>
    <t>*1)基坑泡水、边坡塌方，每处扣3分
*2)回填土有沉陷现象，每处扣3分
 3)基坑底清理不干净、不平整、观感差，每处扣3分
 4)基坑未按设计要求进行放坡，扣3分</t>
    <phoneticPr fontId="11" type="noConversion"/>
  </si>
  <si>
    <t>*1)电渣压力焊、对焊焊接偏心，搭接不符合规范要求，每处扣5分
*2)预留洞口处钢筋无加强措施、钢筋加密未按设计及规范要求进行加密，每处扣3分
 3)钢筋绑扎存在漏绑、脱扣、绑扎不正确，每处扣3分
 4)钢筋间距不均匀、钢筋位移，每处扣3分
 5)钢筋踩踏严重，扣3分
 6)钢筋附着物（锈、油污、油漆、浮浆等）清理不干净，扣3分
 7)钢筋垫块使用情况、保护层厚度不符合设计及规范要求，扣5分</t>
    <phoneticPr fontId="7" type="noConversion"/>
  </si>
  <si>
    <t>*1)防水层交接处和基层的转角处，未做成R≧50mm的圆弧，每处扣2分
*2)卷材的铺贴方向不正确，卷材搭接宽度不符合规范要求，每处扣5分
*3)相邻两幅卷材短边搭接缝错开小于500mm，每处扣5分
*4)防水施工后出现渗漏的，每处扣10分
*5)屋面（含天沟、檐沟）找平层的排水坡度，不符合设计要求，每处扣3分
 6)基层不平整、未压光，有酥松、起砂、起皮现象，每处扣1分
 7)有尖锐凸起物未处理，每处扣2分
 8)未设置防水附加层或者附加层宽度不足的，每处扣5分
 9)防水卷材搭接缝粘结不牢、密封不严，存在皱折、翘边和鼓泡等缺陷，每处扣3分
 10)天沟、檐沟、檐口、泛水立面卷材端部收头未裁齐或未固定，每处扣3分
 11)细石混凝土保护层，不密实、表面未抹平压光、分格缝大于6m，每处扣3分
 12)水泥砂浆保护层，表面未抹平压光，分格缝分格面积大于1㎡，每处扣3分
 13)屋面排气管、透气管出屋面高度不够，扣3分
 14)排气管未设置在结构层上，存在不贯通、堵塞，每处扣3分
 15)接闪器（避雷针、避雷带）焊接不规范或表面未作防腐处理，扣5分
 16)水落口周围500mm范围内顺坡坡度小于5%，扣5分
 17)女儿墙和山墙压顶未向内排水或坡度小于5%的，每处扣2-5分</t>
    <phoneticPr fontId="7" type="noConversion"/>
  </si>
  <si>
    <t>*1)幕墙工程节点连接不牢固，构造不符合设计及规范要求，扣5分
*2)防雷接地材料不符合设计要求，连接不紧密、不可靠，扣3分
 3)存在胶缝不饱满、不密实、不连续、不均匀，每处扣2分
 4)开启部位，开关不灵活，关闭不严密，缝隙不均匀，每处扣2分
 5)各种变形缝、墙角的连接节点不符合设计要求和技术标准的规定，扣5分</t>
    <phoneticPr fontId="7" type="noConversion"/>
  </si>
  <si>
    <t>*1)饰面板安装，预埋件数量、位置、连接方法及防腐不符合设计要求，扣3分
*2)有排水要求的部位未做滴水线(槽)，扣5分
 3)采用湿作业法施工的饰面板工程石材未进行防碱背涂处理，扣3分
 4)饰面板表面不平整、不洁净、色泽不一致、存在裂痕、接缝不平整等，每处扣2分</t>
    <phoneticPr fontId="7" type="noConversion"/>
  </si>
  <si>
    <t>*1)骨架龙骨间距和构造连接方法不符合设计要求，扣2分
*2)木龙骨及木墙面板的防火和防腐处理不符合设计要求，扣3分
 3)轻质隔墙与顶棚和其他墙体的交接处未采取防开裂措施，扣2分
 4)隔墙上的孔洞、槽、盒位置不正确，套割不方正，边缘不整齐，每处扣2分</t>
    <phoneticPr fontId="7" type="noConversion"/>
  </si>
  <si>
    <t>*1)室内墙面、柱面和门洞口的阳角做法不符合设计规范要求，扣3分
*2)不同材料基体交接处表面的抹灰，未采取防止开裂的加强措施，扣3分
*3)抹灰层存在脱层、空鼓，面层存在爆灰和裂缝，每处扣3分
 4)水泥砂浆抹灰层未在湿润条件下养护，扣3分
 5)有排水要求的部位未做滴水线(槽)，扣5分</t>
    <phoneticPr fontId="7" type="noConversion"/>
  </si>
  <si>
    <t>*1)材料品种、规格、燃烧性能、有害物质限量标准等不符合设计要求和国家现行标准规定，扣5分
 2)原材料进场未分类堆放，堆放场地或方式不符合相关要求，扣5分</t>
    <phoneticPr fontId="7" type="noConversion"/>
  </si>
  <si>
    <t>*1)卫生器具的安装未采用预埋螺栓或膨胀螺栓安装固定，扣3分
*2)卫生器具安装高度不符合规范的规定，每处扣3分
*3)地漏的安装不平正、不牢固、水封高度小于50mm，每处扣3分
 4)卫生器具的支、托架安装不平整、不牢固，与器具接触不紧密，每处扣2分</t>
    <phoneticPr fontId="7" type="noConversion"/>
  </si>
  <si>
    <t>*1)管道安装坡度不符合设计或规范规定，扣2分
*2)焊接钢管管径大于32mm的管道转弯，在作为自然补偿时未使用煨弯，每处扣2分
*3)敷设的盘管埋地部分有接头，每处扣3分
*4)加热盘管弯曲部分存在硬折弯现象，曲率半径不符合规范规定，每处扣2分
 5)散热器支管长度超过1.5m 时，未在支管上安装管卡，每处扣2分
 6)当采暖热媒为110～130℃的高温水时，管道可拆卸件未使用法兰，每处扣3分
 7)保温的设备和容器，未采用粘接保温钉固定保温层，扣3分</t>
    <phoneticPr fontId="7" type="noConversion"/>
  </si>
  <si>
    <t>*1)中水高位水箱与生活高位水箱设置不符合规范要求，扣3分
*2)中水供水管道与生活饮用水给水管道连接，扣3分
 3)中水管道与生活饮用水管道、排水管道水平、垂直间距不符合规范要求，每处扣3分</t>
    <phoneticPr fontId="7" type="noConversion"/>
  </si>
  <si>
    <t>*1)风管的材料品种、规格、性能与厚度等不符合规范要求，扣5分
*2)防排烟系统柔性短管的制作未采用不燃材料，扣5分
*3)防火阀、排烟阀(口)的安装方向、位置不正确，每处扣3分
*4)通风机传动装置的外露部位以及直通大气进、出口，未装设防护罩，每处扣5分
 5)位于洁净室内的风管及管道的绝热，采用易产尘的材料，扣5分
 6)燃气系统管道与机组的连接未使用金属软管，扣5分
 7)风管及其附属设备金属外壳未接地或接地不可靠，每处扣3分</t>
    <phoneticPr fontId="7" type="noConversion"/>
  </si>
  <si>
    <t>*1)管道穿墙、楼板未设置套管或套管出墙、楼板高度不符合规范要求，每处扣2分
*2)穿过墙、板管道缝隙未采用阻燃且对人体无危害的柔性材料封堵，每处扣3分
*3)管道的接口设在套管内，每处扣3分
 4)管道的支、吊架安装不平整牢固，间距不符合规范的规定，每处扣3分
 5)管道、金属支架和设备的防腐和涂漆存在脱皮、起泡、流淌和漏涂缺陷，每处扣2分
 6)管道保温粘贴不紧密，不平整、有环形断裂、厚度不符合设计要求，每处扣2分</t>
    <phoneticPr fontId="7" type="noConversion"/>
  </si>
  <si>
    <t>*1)钢筋加工(弯点位置、弯折角度、平直段长度、弯心直径)不符合规范要求，扣3分
*2)钢筋连接（接头位置、接头率、接头长度、接头错开长度、接头外观质量）不符合规范要求，扣3分
*3)钢筋安装（绑扎、锚固长度、起步筋位置、箍筋加密、钢筋间距、拉钩安装）不符合规范要求，扣3分
 4)钢筋保护层控制不符合规范要求，每处扣3分</t>
    <phoneticPr fontId="7" type="noConversion"/>
  </si>
  <si>
    <t>*1)支撑杆件有弯曲、损伤及连接件失效等现象，每处扣3分
*2)现场模板支设，存在与外架连接、立杆下无垫木、立杆自由端长度超长、无扫地杆，模内未清理干净，模板截面尺寸、接缝及模板起拱不符合要求，每处扣2分
*3)模板拆除的时间、顺序不符合相关要求，扣5分
 4)周转使用的模板有起皮、毛边、翘曲、分层、破损等现象，每处扣2分
 5)对大钢模的管理不规范，模板表面未清理干净，未涂刷脱模剂，扣3分
 6)后浇带模板支设方法不符合规范要求，扣3分
 7)模板拆除后未及时运走，及时清理，扣3分</t>
    <phoneticPr fontId="7" type="noConversion"/>
  </si>
  <si>
    <t>*1)混凝土构件存在影响结构性能或使用功能的裂缝，扣10分
*2)现场标养室的管理不符合要求，扣3分
*3)混凝土同条件试块的留置数量、养护条件不符合要求，扣5分
 4)混凝土构件存在露筋、孔洞、夹渣、蜂窝等质量缺陷，每处扣3分
 5)混凝土构件尺寸及外观质量不符合规范要求，扣3分
 6)混凝土强度等级超过2个强度等级以上的交界部位无分界浇筑措施，扣5分</t>
    <phoneticPr fontId="7" type="noConversion"/>
  </si>
  <si>
    <t>*1)焊接用的材料不符合现行规范要求，扣5分
*2)钢结构焊接无相应的焊接工艺评定，扣5分
*3)未根据焊缝质量等级和比例要求进行无损检测，焊缝质量存在明显缺陷，扣5分
*4)高强螺栓未分阶段初拧、终拧，连接质量不符合规范要求，扣5分
 5)钢结构有明显的凹面或损坏，划痕深度大于0.5mm，扣3分
 6)钢结构制作的除锈、涂装质量不符合规范要求，扣5分</t>
    <phoneticPr fontId="7" type="noConversion"/>
  </si>
  <si>
    <t>*1)防水卷材的铺贴、防水涂料的施工不符合规范要求，扣5分
*2)地下室、屋面有渗水、漏水现象，每处扣5分
 3)细部节点处防水构造不符合规范要求，扣5分</t>
    <phoneticPr fontId="7" type="noConversion"/>
  </si>
  <si>
    <t xml:space="preserve"> 1)原材料进场未分类堆放，堆放场地或方式不符合相关要求，扣5分
 2)现场未设置产品标识，扣3分</t>
    <phoneticPr fontId="7" type="noConversion"/>
  </si>
  <si>
    <t xml:space="preserve"> 1)无施工组织设计方案，扣5分
 2)施工组织设计方案无审批单位签字、盖章，扣3分
 3)施工组织设计方案不够详细、可操作性不强，扣1-3分
 4)工程的重要部位和施工阶段未编制专项施工方案，扣1-5分
 5)专项施工方案操作性、针对性不强，扣1-5分</t>
    <phoneticPr fontId="7" type="noConversion"/>
  </si>
  <si>
    <t xml:space="preserve"> 1)单位工程“三检”记录不全，扣1-3分
 2)“三检”记录内容、签字不齐全，每处扣1分</t>
    <phoneticPr fontId="7" type="noConversion"/>
  </si>
  <si>
    <t xml:space="preserve"> 1)无项目质量例会记录或记录内容不真实，扣1-3分
 2)项目（执行）经理每缺席质量例会一次，扣2分</t>
    <phoneticPr fontId="7" type="noConversion"/>
  </si>
  <si>
    <t xml:space="preserve"> 1)无项目质量奖罚记录或记录内容不真实，扣3分；
 2)质量奖罚未在项目公示，扣2分。</t>
    <phoneticPr fontId="7" type="noConversion"/>
  </si>
  <si>
    <t xml:space="preserve"> 1)无工程实体实测实量标识或标识偏少，扣1-3分
 2)实测实量数据未统计分析，扣2分</t>
    <phoneticPr fontId="7" type="noConversion"/>
  </si>
  <si>
    <t xml:space="preserve"> 1)工程无质量“样板引路”实施痕迹，扣3分
 2)工程实体样板及样板记录偏少，扣1-2分</t>
    <phoneticPr fontId="7" type="noConversion"/>
  </si>
  <si>
    <t xml:space="preserve"> 1)未制定质量管理组织架构和相应管理人员的管理职责体系，扣5分
 2)质量技术管理人员、特殊工种的配备及持证上岗证书不全、缺项或存在失效情况，扣1-5分
 3)发现虚假证件，扣5分</t>
    <phoneticPr fontId="7" type="noConversion"/>
  </si>
  <si>
    <t xml:space="preserve"> 1)项目季度信息填报，每缺少1次，扣2分，
 2)项目关键节点信息填报缺失，扣2分，填报不及时，扣1分
 3)中标通知书、施工合同、施工许可证、分部验收记录等工程文件信息，填报缺失，每项扣2分；填报不及时，每项扣1分</t>
    <phoneticPr fontId="7" type="noConversion"/>
  </si>
  <si>
    <t>*1)模板拼接不严，有错台、模板破损严重、模板起拱，每处扣5分
*2)模板安装不正确、截面内部尺寸不正确、垂直平整度超差，每处扣5分
*3)模板加固完成后有偏轴现象，缝隙、接槎处未完全封堵加固，每处扣3分
*4)拆模较早致使砼出现质量缺陷较多，扣5分
 5)拆模时破坏砼表面，每处扣2分
 6)浇筑砼前模板清理不干净,隔离剂涂刷不均匀，每处扣2分</t>
    <phoneticPr fontId="7" type="noConversion"/>
  </si>
  <si>
    <t xml:space="preserve"> 1)管理人员、特殊工种配备及持证上岗证书不全或存在失效情况，扣5分
 2)发现虚假证件，扣5分</t>
    <phoneticPr fontId="7" type="noConversion"/>
  </si>
  <si>
    <t xml:space="preserve"> 1)未按工程创优策划书实施质量创优过程管理，扣2-10分</t>
    <phoneticPr fontId="7" type="noConversion"/>
  </si>
  <si>
    <t xml:space="preserve"> 1)验收记录不全，每缺一份扣5分
 2)验收记录不合格，扣3分
 3)记录人员签字不全或代签字，每处扣2分</t>
    <phoneticPr fontId="7" type="noConversion"/>
  </si>
  <si>
    <t xml:space="preserve"> 1)工程的重要部位和施工阶段未编制专项施工方案，每处扣5分
 2)专项施工方案操作性、针对性不强，扣1-3分
 3)未按施工方案组织实施施工，扣1-3分</t>
    <phoneticPr fontId="7" type="noConversion"/>
  </si>
  <si>
    <t xml:space="preserve"> 1)单位工程使用的规范、标准、强制性条文、条例、法规台帐及文本不齐全，存在不能按照相应的条款实施强制性条文的，每项扣3分</t>
    <phoneticPr fontId="7" type="noConversion"/>
  </si>
  <si>
    <t xml:space="preserve"> 1)未编制物资的进场验收、检验、储存、搬运、使用、保管及不合格品的处理专项方案，扣5分，方案未落实，扣1-3分
 2)进场施工物资的产品合格证、出厂检验报告、认证证书、许可证及检验报告等记录不全，每缺1项扣2分，
 3)进场施工物资规格、型号、性能不满足设计要求的，扣5分，
 4)进场施工物资检验数量及代表批量不符合规范规定，每项扣3分
 5)未对不合格品进行隔离、标识并及时清退出场的，每处扣2分
 6)不合格品的进场、退出去向相应记录不全，每项扣2分
 7)重要物资、装配式预制构件未派专人驻厂监造，不能确保产品质量，扣3分
 8)物资存储条件不满足物资的存储要求，每处扣3分</t>
    <phoneticPr fontId="7" type="noConversion"/>
  </si>
  <si>
    <t xml:space="preserve"> 1)无建设工程项目施工许可证（开工批复文件），扣10分
 2）无消防设计文件审批意见，扣5分
 3）无环保评价批复，扣5分</t>
    <phoneticPr fontId="7" type="noConversion"/>
  </si>
  <si>
    <t xml:space="preserve"> 1)未编制工程创优策划书，扣5分，
 2)工程创优策划书未审批，扣3分
 3)创优目标未规划分解落实，扣3分
 4)创优策划书内容不齐全，针对性不强，扣2-5分
 5)工程质量创优策划书未明确质量通病防治和质量控制措施，扣3分</t>
    <phoneticPr fontId="7" type="noConversion"/>
  </si>
  <si>
    <t>实得分</t>
    <phoneticPr fontId="7" type="noConversion"/>
  </si>
  <si>
    <t>最终得分</t>
    <phoneticPr fontId="7" type="noConversion"/>
  </si>
  <si>
    <t>项目联系人</t>
    <phoneticPr fontId="7" type="noConversion"/>
  </si>
  <si>
    <t>*1)安全开关、层门强迫关门装置动作不正常，层门锁钩动作不灵活，扣5分
*2)钢丝绳存在死弯，随行电缆有打结和波浪扭曲现象，扣5分
*3)所有电气设备及导管、线槽的外露可导电部分接地(PE)不可靠，每处扣2分
 4)电梯机房内净高度小于1.8m，无固定电气照明，无防渗漏水保护，每处扣2分
 5)电梯井道内存在装设与电梯无关的设备、电缆等，扣3分
 6)自动扶梯的梯级或自动人行道的踏板或胶带上空，垂直净高度小于2.3m。
 7)自动扶梯、自动人行道内盖板、外盖板、围裙板、扶手支架、扶手导轨、护壁板接缝不平整，每处扣2分（扣分上限6分）</t>
    <phoneticPr fontId="7" type="noConversion"/>
  </si>
  <si>
    <t>*1)给水管道未采用与管材相适应的管件，扣5分
*2)管道的连接形式不符合规范要求，扣5分
*3)室内直埋给水管道(塑料管道和复合管道除外)未做防腐处理，扣3分
*4)室内消火栓系统未在屋顶层试验消火栓设置末端装置，扣3分
*5)箱式消火栓的栓口未朝外或安装在门轴侧，扣5分
 6)给水管与排水管的位置、间距不符合规范要求，扣3分
 7)不锈钢水箱安装时与支座间无隔离措施，扣3分</t>
    <phoneticPr fontId="7" type="noConversion"/>
  </si>
  <si>
    <t xml:space="preserve"> 1)施工图交底、施工组织设计交底、工程设计变更（洽商）交底、分项工程工序操作要领交底、特殊过程施工交底、新技术应用交底不完善，缺少1项，扣5分，交底无文字记录，扣1-3分。</t>
    <phoneticPr fontId="7" type="noConversion"/>
  </si>
  <si>
    <t>*1)热水供应系统的管道未采用塑料管、复合管、镀锌钢管或铜管，扣5分
*2)热水供应系统管道保温材料、厚度、保护壳等不符合规范，扣5分
 3)热水供应管道直线段过长，且未设置补偿器，每处扣2分
 4)温度控制器及阀门未安装在便于观察和维护的位置，每处扣2分</t>
    <phoneticPr fontId="7" type="noConversion"/>
  </si>
  <si>
    <t>B级表</t>
  </si>
  <si>
    <r>
      <rPr>
        <sz val="10"/>
        <color theme="1"/>
        <rFont val="宋体"/>
        <family val="3"/>
        <charset val="134"/>
        <scheme val="minor"/>
      </rPr>
      <t xml:space="preserve"> </t>
    </r>
    <r>
      <rPr>
        <b/>
        <sz val="16"/>
        <color theme="1"/>
        <rFont val="宋体"/>
        <family val="3"/>
        <charset val="134"/>
        <scheme val="minor"/>
      </rPr>
      <t xml:space="preserve">湖南省创精品工程过程检查评价表   </t>
    </r>
    <phoneticPr fontId="7" type="noConversion"/>
  </si>
  <si>
    <t>A级表</t>
  </si>
  <si>
    <t>湖南省创精品工程过程检查汇总表</t>
    <phoneticPr fontId="7" type="noConversion"/>
  </si>
  <si>
    <t>质量管理（40%）</t>
    <phoneticPr fontId="7" type="noConversion"/>
  </si>
  <si>
    <t>实体质量（60%）</t>
    <phoneticPr fontId="7" type="noConversion"/>
  </si>
  <si>
    <t>（基础与主体）</t>
    <phoneticPr fontId="7" type="noConversion"/>
  </si>
  <si>
    <t>（装修与安装）</t>
    <phoneticPr fontId="7" type="noConversion"/>
  </si>
  <si>
    <t>实体质量（80%）</t>
    <phoneticPr fontId="7" type="noConversion"/>
  </si>
  <si>
    <t>项目</t>
    <phoneticPr fontId="7" type="noConversion"/>
  </si>
  <si>
    <t>分值</t>
    <phoneticPr fontId="7" type="noConversion"/>
  </si>
  <si>
    <t>得分</t>
    <phoneticPr fontId="7" type="noConversion"/>
  </si>
  <si>
    <t>C级表</t>
    <phoneticPr fontId="7" type="noConversion"/>
  </si>
  <si>
    <t>*1)基层处理不平整、不干净，有空鼓、松动、起砂、脱皮现象，扣5分
*2)防水卷材铺贴存在接缝、封口、封边不严、皱折、鼓泡、翘边，每处扣3分
*3)防水工程完成后有渗漏情况，扣10分
 4)防水材料质量不符合设计或规范要求，且无变更，扣5分
 5)胶粘剂或冷底子油涂刷不均匀、透底，扣3分
 6)未按有求做防水附加强层，扣3分</t>
    <phoneticPr fontId="7" type="noConversion"/>
  </si>
  <si>
    <r>
      <t>*1)砼回弹值强度等级不符合设计要求，扣5分
*2)商品砼浇注施工时存在加水降低砼强度情况，扣5分
*3)砼存在通长裂缝，扣5分
*4)养护不及时造成干裂纹现象的，扣3分
 5)砼标养及同条件试块在现场随意堆放，未按要求放置到位，每处扣2分
 6)现场搅拌砼未设置计量器具或计量不灵敏、未在搅拌点公布施工配合比，扣3分
 7)砼施工留槎、接槎不符合规范要求，扣5分</t>
    </r>
    <r>
      <rPr>
        <sz val="10"/>
        <color theme="1"/>
        <rFont val="MS Gothic"/>
        <family val="3"/>
        <charset val="128"/>
      </rPr>
      <t xml:space="preserve"> 
</t>
    </r>
    <r>
      <rPr>
        <sz val="10"/>
        <color theme="1"/>
        <rFont val="仿宋"/>
        <family val="3"/>
        <charset val="134"/>
      </rPr>
      <t xml:space="preserve"> 8)砼有外观质量存在露筋、蜂窝、孔洞、夹渣、疏松、裂缝、露石、缺棱掉角、棱角不直、翘曲不平、飞边凸肋、麻面、掉皮、起砂、沾污等缺陷，每处扣2分
 9)砼浇筑时抹压不平整、有浮石子，扣3分</t>
    </r>
    <r>
      <rPr>
        <sz val="10"/>
        <color theme="1"/>
        <rFont val="MS Gothic"/>
        <family val="3"/>
        <charset val="128"/>
      </rPr>
      <t> </t>
    </r>
    <phoneticPr fontId="7" type="noConversion"/>
  </si>
  <si>
    <r>
      <t>*1)螺栓的规格、定位尺寸不符合设计、规范要求，扣3分
*2)钢结构安装未及时对柱底板和基础顶面进行二次浇灌，扣3分
*3)焊缝有裂纹、夹渣、焊瘤、咬边、气孔等缺陷，每处扣3分
 4)基础定位间距、标高及阀板、基础、杯口尺寸不符合设计、规范要求，扣3分</t>
    </r>
    <r>
      <rPr>
        <sz val="10"/>
        <rFont val="MS Gothic"/>
        <family val="3"/>
        <charset val="128"/>
      </rPr>
      <t xml:space="preserve"> 
</t>
    </r>
    <r>
      <rPr>
        <sz val="10"/>
        <rFont val="仿宋"/>
        <family val="3"/>
        <charset val="134"/>
      </rPr>
      <t xml:space="preserve"> 5)地脚螺栓（锚栓）的螺纹未进行刷油和防护，扣3分
 6)钢构件未及时清理浮土、浮锈，现场物料堆放混乱，扣3分</t>
    </r>
    <phoneticPr fontId="7" type="noConversion"/>
  </si>
  <si>
    <t>主体工程检查表</t>
    <phoneticPr fontId="7" type="noConversion"/>
  </si>
  <si>
    <t>基础主体阶段质量管理检查表</t>
    <phoneticPr fontId="7" type="noConversion"/>
  </si>
  <si>
    <t>装修安装阶段质量管理检查表</t>
    <phoneticPr fontId="7" type="noConversion"/>
  </si>
  <si>
    <t>装修与屋面工程检查表</t>
    <phoneticPr fontId="7" type="noConversion"/>
  </si>
  <si>
    <t xml:space="preserve">给排水、供暖及通风空调工程检查表 </t>
    <phoneticPr fontId="7" type="noConversion"/>
  </si>
  <si>
    <t>*1)锅炉本体管道及管件焊接的焊缝质量不符合规范要求，扣5分
*2)锅炉安全阀排汽管或泄水管未引到安全地点，扣3分</t>
    <phoneticPr fontId="7" type="noConversion"/>
  </si>
  <si>
    <t>电气、智能、节能、电梯工程检查表</t>
    <phoneticPr fontId="7" type="noConversion"/>
  </si>
  <si>
    <t>护栏高度、栏杆间距、扶手转角弧度不满足设计要求，护栏安装不牢固，防腐处理有缺陷，扣5分</t>
    <phoneticPr fontId="7" type="noConversion"/>
  </si>
  <si>
    <t>护栏</t>
    <phoneticPr fontId="7" type="noConversion"/>
  </si>
  <si>
    <t>权重</t>
    <phoneticPr fontId="7" type="noConversion"/>
  </si>
  <si>
    <t>工程地址</t>
    <phoneticPr fontId="7" type="noConversion"/>
  </si>
  <si>
    <t>工程规模</t>
    <phoneticPr fontId="7" type="noConversion"/>
  </si>
  <si>
    <t>工程名称</t>
    <phoneticPr fontId="7" type="noConversion"/>
  </si>
  <si>
    <t>检查内容</t>
    <phoneticPr fontId="7" type="noConversion"/>
  </si>
  <si>
    <t>检查得分</t>
    <phoneticPr fontId="7" type="noConversion"/>
  </si>
  <si>
    <t>总体评价意见</t>
    <phoneticPr fontId="7" type="noConversion"/>
  </si>
  <si>
    <t>申报企业</t>
    <phoneticPr fontId="7" type="noConversion"/>
  </si>
  <si>
    <t>基础主体阶段过程检查</t>
    <phoneticPr fontId="24" type="noConversion"/>
  </si>
  <si>
    <t>装修安装阶段过程检查</t>
    <phoneticPr fontId="24" type="noConversion"/>
  </si>
  <si>
    <t>基础工程检查表</t>
    <phoneticPr fontId="7" type="noConversion"/>
  </si>
  <si>
    <t>*1)用于屋面节能工程的保温隔热材料、隔热制品，其品种、规格和性能不符合设计要求或相关标准的规定，扣5分
*2)监测系统、控制系统、地源热泵系统、太阳能系统节能，不符合验收规定，每处扣5分
 3)保温浆料与基层及各层之间的粘结不牢固，存在脱层、空鼓和开裂，每处扣1分
 4)幕墙密封条、密封处理、幕墙开闭、保温材料安装不符合验收规定，每处扣1分
 5)采暖设备、阀门及附件，温控、计量及水力平衡装置安装质量符合验收规定，扣3分
 6)散热器的安装方式、表面涂刷不符合验收规定，每处扣2分(上限6分)
 7)空调风管系统及水系统管道及部件的绝热层和防潮层、冷热水管道与支、吊架之间未设置绝热衬垫，每处扣2分(上限6分)
 8)低压配电系统调试，压配电电源质量检测，测试并记录照明系统的照度和功率密度值不符合验收规定，每处扣2分(上限6分)</t>
    <phoneticPr fontId="7" type="noConversion"/>
  </si>
  <si>
    <t>*1)视频监控系统、报警系统、巡逻管理系统、停车场（库）管理系统、访客对讲系统、燃气探测器、入侵报警探测器、紧急求助按钮、电信、网络、电视、消防广播、背景音乐系统等功能存在功能缺陷，每处扣3分
*2)火灾报警布置安装不符合消防规范，每处扣3分
 3)机房工程布置安装不合理，每处扣2分
 4)室内弱电信息箱设置位置、弱电信息点布置安装不合理，每处扣2分</t>
    <phoneticPr fontId="7" type="noConversion"/>
  </si>
  <si>
    <t>湖南省建筑业协会</t>
    <phoneticPr fontId="7" type="noConversion"/>
  </si>
  <si>
    <t>项目经理、技术负责人、质量员等质量责任制、技术交底制度、材料构配件和设备进场检验及保管制度（外观、资料、检测）、隐蔽验收制度、质量否决制度、施工技术复核制度、成品保护制度、资料收集及整理制度、质量检验评定检验制度、工程保修制度、质量事故报告及调查制度、创优执行措施、质量通病防治措施等，每少1项，扣5分，未落实，每项扣1-5分</t>
    <phoneticPr fontId="7" type="noConversion"/>
  </si>
  <si>
    <t>合计得分</t>
    <phoneticPr fontId="7" type="noConversion"/>
  </si>
  <si>
    <t>项目经理、技术负责人、质量员等质量责任制、技术交底制度、材料构配件和设备进场检验及保管制度（外观、资料、检测）、隐蔽验收制度、质量否决制度、施工技术复核制度、成品保护制度、资料收集及整理制度、质量检验评定检验制度、工程保修制度、质量事故报告及调查制度、创优执行措施、质量通病防治措施，每少1项，扣5分，未落实，每项扣1-5分</t>
    <phoneticPr fontId="7" type="noConversion"/>
  </si>
  <si>
    <t xml:space="preserve"> 1)各种原材料、成品、半成品、构配件质量合格证明和检（试）验报告单，存在不符合要求、结论，每处扣1-3分
 2)主要的检查项目中有一项无检（试）验报告单或结论不符合要求，扣1-5分
 3)施工试验报告（记录）内容不符合规范要求，每项扣3分。</t>
    <phoneticPr fontId="7" type="noConversion"/>
  </si>
  <si>
    <t xml:space="preserve"> 1)未按照施工方案、创优策划要求进行技术交底，扣3分
 2)技术交底内容针对性、指导性不强或记录不全，扣2-3分
 3)未按技术交底文件要求进行施工，扣2-3分</t>
    <phoneticPr fontId="7" type="noConversion"/>
  </si>
  <si>
    <t>*1)胶合板门、纤维板门和模压门存在脱胶情况，每处扣2分
*2)门窗扇安装不牢固，存在开关不灵活、关闭不严密、倒翘，扣3分
 3)门扇与地面间留缝不符合规范要求，扣3分
 4)木门窗的防火、防腐、防虫处理不符合设计要求，扣2分</t>
    <phoneticPr fontId="7" type="noConversion"/>
  </si>
  <si>
    <t>*1)重型灯具、电扇及其他重型设备安装在吊顶的龙骨上，扣2分
*2)饰面板上末端设备未与饰面板的交接吻合、严密，每处扣2分
 3)石膏板的接缝未按其施工工艺标准进行板缝防裂处理，扣3分
 4)饰面材料表面不洁净、色泽不一致，有翘曲、裂缝等缺损，每处扣2分</t>
    <phoneticPr fontId="7" type="noConversion"/>
  </si>
  <si>
    <t>*1)涂饰工程的基层处理不符合规范要求，扣3分
*2)涂饰工程涂饰不均匀、粘结不牢固、存在漏涂、透底、起皮和掉粉，每处扣2分
*3)壁纸、墙布粘贴不牢固、存在漏贴、补贴、脱层、空鼓和翘边，每处扣2分
 4)软包边框不平整、不顺直、接缝不吻合、不洁净、图案不清晰、有色差，扣2分
 5)涂饰木制边框的颜色、木纹不协调、不一致，扣2分</t>
    <phoneticPr fontId="7" type="noConversion"/>
  </si>
  <si>
    <t>*1)排水管道的坡度不符合规范要求，扣3分
*2)排水塑料管未按设计要求及位置装设伸缩节，扣3分
*3)高层建筑中明设排水塑料管道未按设计要求设置阻火圈或防火套管，扣5分
*4)在生活污水管道上未设置检查口或清扫口，扣3分
*5)饮用水水箱的溢流管与污水管道直接连接，扣3分
 6)排水通气管位置、高度不符合规范要求，雨水管与生活污水管相连接，扣2分
 7)管道支架设置不合理，固定不牢固，每处扣2分</t>
    <phoneticPr fontId="7" type="noConversion"/>
  </si>
  <si>
    <t>*1)电气设备本体及附件有缺陷或安装不牢靠、绝缘部件不完整，每处扣3分
*2)高低压柜安装固定不牢靠，前后设备标志不正确，每处扣2分
*3)电气、仪表、端子排未标明编号、名称、路别，每处扣2分
*4)配电房内端子排、母排、引线、接线柱无防护短路的绝缘措施，每处扣3分
*5)配电室（房）内端子排、母排、引线、接线柱无防护短路的绝缘措施，每处扣3分
*6)配电室（房）门、窗内开，存在漏水、渗水现象，无防小动物措施，每处扣5分
*7)配电室（房）内、外照明、通风不良，进出线孔洞未封堵，每处扣3分
*8)接地不符合规范要求，每处扣3分
*9)电缆入柜及穿入管子时出入口管口未封闭，每处扣3分
*10)消防系统、监控系统、电话及网络系统弱电控制存在功能缺陷，每处扣2分
*11)等电位、防雷装置、接闪器安装不符合安装规范要求，每处扣3分
*12)金属电缆桥架及其支架和引入或引出的金属电缆导管未接地或接零可靠，扣5分
*13)敷设在竖井内和穿越不同防火区的桥架，无防火隔堵措施，扣5分
*14)导管、线槽、电缆桥架跨越建筑物变形缝处未设置补偿装置，每处扣3分
*15)三相或单相的交流单芯电缆，单独穿于钢导管内，扣3分
*16)不同回路、不同电压等级和交流与直流的电线，穿于同一导管内，每处扣3分
 17)电缆排列不整齐，存在机械损伤，标志牌装设不齐全、不正确，每处扣3分
 18)电缆的固定、弯曲半径、相序排列等不符合规定，终端相色不正确，每处扣3分
 19)各电气、仪表、端子排均标明编号、名称、路别，相序不一致，每处扣2分
 20)电缆沟内有杂物，盖板不齐，标志不正确，每处扣2分
 21)直线段钢、铝合金、玻璃钢制电缆桥架未按规范要求设伸缩节，扣3分
 22)明配导管排列不整齐，固定点间距不均匀，安装不牢固，每处扣3分
 23)槽板敷设未紧贴建筑物表面或未做到横平竖直、固定可靠，扣2分</t>
    <phoneticPr fontId="7" type="noConversion"/>
  </si>
  <si>
    <t>*1)留槎、拉结筋设置不符合规范要求，扣3分
*2)墙体顶部与梁板间节点处理不符合规范要求，扣3分
*3)构造柱、圈梁、板带设置不符合规范要求，扣3分
 4)砌体垂直度、平整度不符合规范要求，存在通缝现象，每处扣3分
 5)砂浆饱满度、灰缝宽度不符合规范要求，每处扣3分
 6)预制构件施工及安装不符合规范要求，扣3分</t>
    <phoneticPr fontId="7" type="noConversion"/>
  </si>
  <si>
    <t>检查人员:</t>
    <phoneticPr fontId="7" type="noConversion"/>
  </si>
  <si>
    <t>检查人员:</t>
    <phoneticPr fontId="7" type="noConversion"/>
  </si>
  <si>
    <r>
      <t xml:space="preserve">
</t>
    </r>
    <r>
      <rPr>
        <sz val="32"/>
        <color theme="1"/>
        <rFont val="黑体"/>
        <family val="3"/>
        <charset val="134"/>
      </rPr>
      <t>湖南省创精品工程过程检查
评 价 表</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</si>
</sst>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11"/>
      <color theme="1"/>
      <name val="宋体"/>
      <family val="3"/>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
      <sz val="10"/>
      <color theme="1"/>
      <name val="宋体"/>
      <family val="3"/>
      <charset val="134"/>
      <scheme val="minor"/>
    </font>
    <font>
      <sz val="10"/>
      <color theme="1"/>
      <name val="仿宋"/>
      <family val="3"/>
      <charset val="134"/>
    </font>
    <font>
      <b/>
      <sz val="16"/>
      <color theme="1"/>
      <name val="宋体"/>
      <family val="3"/>
      <charset val="134"/>
      <scheme val="minor"/>
    </font>
    <font>
      <sz val="9"/>
      <name val="宋体"/>
      <family val="3"/>
      <charset val="134"/>
      <scheme val="minor"/>
    </font>
    <font>
      <b/>
      <sz val="10"/>
      <color theme="1"/>
      <name val="宋体"/>
      <family val="3"/>
      <charset val="134"/>
      <scheme val="minor"/>
    </font>
    <font>
      <sz val="14"/>
      <color theme="1"/>
      <name val="宋体"/>
      <family val="3"/>
      <charset val="134"/>
      <scheme val="minor"/>
    </font>
    <font>
      <sz val="14"/>
      <color theme="1"/>
      <name val="仿宋"/>
      <family val="3"/>
      <charset val="134"/>
    </font>
    <font>
      <sz val="10"/>
      <color theme="1"/>
      <name val="MS Gothic"/>
      <family val="3"/>
      <charset val="128"/>
    </font>
    <font>
      <b/>
      <sz val="10"/>
      <color theme="1"/>
      <name val="FangSong"/>
      <family val="3"/>
      <charset val="134"/>
    </font>
    <font>
      <sz val="10"/>
      <color theme="1"/>
      <name val="FangSong"/>
      <family val="3"/>
      <charset val="134"/>
    </font>
    <font>
      <sz val="10"/>
      <name val="FangSong"/>
      <family val="3"/>
      <charset val="134"/>
    </font>
    <font>
      <sz val="10"/>
      <name val="MS Gothic"/>
      <family val="3"/>
      <charset val="128"/>
    </font>
    <font>
      <sz val="10"/>
      <name val="仿宋"/>
      <family val="3"/>
      <charset val="134"/>
    </font>
    <font>
      <b/>
      <sz val="12"/>
      <color theme="1"/>
      <name val="FangSong"/>
      <family val="3"/>
      <charset val="134"/>
    </font>
    <font>
      <b/>
      <sz val="9"/>
      <color theme="1"/>
      <name val="FangSong"/>
      <family val="3"/>
      <charset val="134"/>
    </font>
    <font>
      <b/>
      <sz val="8"/>
      <color theme="1"/>
      <name val="FangSong"/>
      <family val="3"/>
      <charset val="134"/>
    </font>
    <font>
      <sz val="9"/>
      <name val="宋体"/>
      <charset val="134"/>
      <scheme val="minor"/>
    </font>
    <font>
      <sz val="11"/>
      <color theme="1"/>
      <name val="FangSong"/>
      <family val="3"/>
      <charset val="134"/>
    </font>
    <font>
      <sz val="14"/>
      <color theme="1"/>
      <name val="FangSong"/>
      <family val="3"/>
      <charset val="134"/>
    </font>
    <font>
      <b/>
      <sz val="14"/>
      <color theme="1"/>
      <name val="宋体"/>
      <family val="3"/>
      <charset val="134"/>
      <scheme val="minor"/>
    </font>
    <font>
      <sz val="18"/>
      <color theme="1"/>
      <name val="黑体"/>
      <family val="3"/>
      <charset val="134"/>
    </font>
    <font>
      <sz val="24"/>
      <color theme="1"/>
      <name val="黑体"/>
      <family val="3"/>
      <charset val="134"/>
    </font>
    <font>
      <sz val="11"/>
      <name val="宋体"/>
      <family val="3"/>
      <charset val="134"/>
      <scheme val="minor"/>
    </font>
    <font>
      <b/>
      <sz val="10"/>
      <name val="FangSong"/>
      <family val="3"/>
      <charset val="134"/>
    </font>
    <font>
      <sz val="10"/>
      <name val="宋体"/>
      <family val="3"/>
      <charset val="134"/>
      <scheme val="minor"/>
    </font>
    <font>
      <sz val="28"/>
      <color theme="1"/>
      <name val="黑体"/>
      <family val="3"/>
      <charset val="134"/>
    </font>
    <font>
      <sz val="32"/>
      <color theme="1"/>
      <name val="黑体"/>
      <family val="3"/>
      <charset val="134"/>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s>
  <cellStyleXfs count="9">
    <xf numFmtId="0" fontId="0" fillId="0" borderId="0">
      <alignment vertical="center"/>
    </xf>
    <xf numFmtId="0" fontId="3" fillId="0" borderId="0">
      <alignment vertical="center"/>
    </xf>
    <xf numFmtId="0" fontId="5" fillId="0" borderId="0">
      <alignment vertical="center"/>
    </xf>
    <xf numFmtId="0" fontId="6" fillId="0" borderId="0">
      <alignment vertical="center"/>
    </xf>
    <xf numFmtId="0" fontId="2"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cellStyleXfs>
  <cellXfs count="110">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8" fillId="0" borderId="0" xfId="0" applyFont="1">
      <alignment vertical="center"/>
    </xf>
    <xf numFmtId="0" fontId="12"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2" fillId="0" borderId="0" xfId="0" applyFont="1" applyBorder="1" applyAlignment="1">
      <alignment vertical="center"/>
    </xf>
    <xf numFmtId="0" fontId="6" fillId="0" borderId="0" xfId="0" applyFont="1">
      <alignment vertical="center"/>
    </xf>
    <xf numFmtId="0" fontId="0" fillId="0" borderId="0" xfId="0" applyAlignment="1">
      <alignment horizontal="righ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0" fillId="0" borderId="0" xfId="0" applyAlignment="1">
      <alignment horizontal="right" vertical="center"/>
    </xf>
    <xf numFmtId="0" fontId="18" fillId="0" borderId="1" xfId="0" applyFont="1" applyBorder="1" applyAlignment="1">
      <alignment vertical="center" wrapText="1"/>
    </xf>
    <xf numFmtId="0" fontId="16" fillId="0" borderId="1" xfId="6"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22" fillId="0" borderId="1" xfId="6" applyFont="1" applyFill="1" applyBorder="1" applyAlignment="1">
      <alignment horizontal="center" vertical="center" wrapText="1"/>
    </xf>
    <xf numFmtId="0" fontId="23" fillId="0" borderId="1" xfId="6" applyFont="1" applyFill="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lignment vertical="center"/>
    </xf>
    <xf numFmtId="0" fontId="25" fillId="0" borderId="0" xfId="0" applyFont="1">
      <alignment vertical="center"/>
    </xf>
    <xf numFmtId="0" fontId="26" fillId="0" borderId="0" xfId="0" applyFont="1">
      <alignment vertical="center"/>
    </xf>
    <xf numFmtId="0" fontId="26" fillId="0" borderId="1" xfId="0" applyFont="1" applyBorder="1" applyAlignment="1">
      <alignment horizontal="center" vertical="center"/>
    </xf>
    <xf numFmtId="9" fontId="26"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6" fillId="0" borderId="1" xfId="0" applyFont="1" applyBorder="1" applyAlignment="1">
      <alignment horizontal="center" vertical="center"/>
    </xf>
    <xf numFmtId="0" fontId="26" fillId="0" borderId="4"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30" fillId="0" borderId="0" xfId="0" applyFont="1">
      <alignment vertical="center"/>
    </xf>
    <xf numFmtId="0" fontId="31" fillId="0" borderId="1" xfId="0" applyFont="1" applyBorder="1" applyAlignment="1">
      <alignment horizontal="center" vertical="center" wrapText="1"/>
    </xf>
    <xf numFmtId="0" fontId="18" fillId="0" borderId="1" xfId="6" applyFont="1" applyFill="1" applyBorder="1" applyAlignment="1">
      <alignment horizontal="left" vertical="center" wrapText="1"/>
    </xf>
    <xf numFmtId="0" fontId="30" fillId="0" borderId="0" xfId="0" applyFont="1" applyAlignment="1">
      <alignment vertical="center" wrapText="1"/>
    </xf>
    <xf numFmtId="0" fontId="32" fillId="0" borderId="0" xfId="0" applyFont="1" applyAlignment="1">
      <alignment horizontal="left" vertical="center" wrapText="1"/>
    </xf>
    <xf numFmtId="0" fontId="18" fillId="0" borderId="1" xfId="6" applyFont="1" applyFill="1" applyBorder="1" applyAlignment="1">
      <alignment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top" wrapText="1"/>
    </xf>
    <xf numFmtId="0" fontId="29" fillId="0" borderId="0" xfId="0" applyFont="1" applyAlignment="1">
      <alignment horizontal="center" vertical="top"/>
    </xf>
    <xf numFmtId="0" fontId="10" fillId="0" borderId="0" xfId="0" applyFont="1" applyAlignment="1">
      <alignment horizontal="center" vertical="center"/>
    </xf>
    <xf numFmtId="0" fontId="26" fillId="0" borderId="9"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9" xfId="0" applyFont="1" applyBorder="1" applyAlignment="1">
      <alignment horizontal="center"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7"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10" fillId="0" borderId="0"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0" applyFont="1" applyBorder="1" applyAlignment="1">
      <alignment horizontal="center" vertical="center"/>
    </xf>
    <xf numFmtId="0" fontId="14" fillId="0" borderId="7" xfId="0" applyFont="1" applyBorder="1" applyAlignment="1">
      <alignment horizontal="center" vertical="center" wrapText="1"/>
    </xf>
    <xf numFmtId="0" fontId="14" fillId="0" borderId="1" xfId="0" applyFont="1" applyBorder="1" applyAlignment="1">
      <alignment horizontal="center" vertical="top" wrapText="1"/>
    </xf>
    <xf numFmtId="0" fontId="14" fillId="0" borderId="8" xfId="0" applyFont="1" applyBorder="1" applyAlignment="1">
      <alignment horizontal="center" vertical="top" wrapText="1"/>
    </xf>
    <xf numFmtId="0" fontId="14" fillId="0" borderId="15" xfId="0" applyFont="1" applyBorder="1" applyAlignment="1">
      <alignment horizontal="right" vertical="center" wrapText="1"/>
    </xf>
    <xf numFmtId="0" fontId="14" fillId="0" borderId="16" xfId="0" applyFont="1" applyBorder="1" applyAlignment="1">
      <alignment horizontal="right" vertical="center" wrapText="1"/>
    </xf>
    <xf numFmtId="0" fontId="16" fillId="0" borderId="7" xfId="0" applyFont="1" applyBorder="1" applyAlignment="1">
      <alignment horizontal="center" vertical="center" wrapText="1"/>
    </xf>
    <xf numFmtId="0" fontId="5" fillId="0" borderId="0" xfId="0" applyFont="1" applyAlignment="1">
      <alignment horizontal="right" vertical="center"/>
    </xf>
    <xf numFmtId="0" fontId="0" fillId="0" borderId="0" xfId="0" applyAlignment="1">
      <alignment horizontal="right" vertical="center"/>
    </xf>
    <xf numFmtId="0" fontId="16" fillId="0" borderId="1" xfId="0" applyFont="1" applyBorder="1" applyAlignment="1">
      <alignment horizontal="center" vertical="center" wrapText="1"/>
    </xf>
    <xf numFmtId="0" fontId="17" fillId="0" borderId="0" xfId="0" applyFont="1" applyBorder="1" applyAlignment="1">
      <alignment horizontal="left"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5" xfId="0" applyFont="1" applyBorder="1" applyAlignment="1">
      <alignment horizontal="right" vertical="center" wrapText="1"/>
    </xf>
    <xf numFmtId="0" fontId="16" fillId="0" borderId="16" xfId="0" applyFont="1" applyBorder="1" applyAlignment="1">
      <alignment horizontal="right" vertical="center" wrapText="1"/>
    </xf>
    <xf numFmtId="0" fontId="27" fillId="0" borderId="0"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right" vertical="center"/>
    </xf>
    <xf numFmtId="0" fontId="16" fillId="0" borderId="16" xfId="0" applyFont="1" applyBorder="1" applyAlignment="1">
      <alignment horizontal="right"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16" fillId="0" borderId="20" xfId="0" applyFont="1" applyBorder="1" applyAlignment="1">
      <alignment horizontal="center" vertical="center"/>
    </xf>
  </cellXfs>
  <cellStyles count="9">
    <cellStyle name="常规" xfId="0" builtinId="0"/>
    <cellStyle name="常规 2" xfId="2"/>
    <cellStyle name="常规 2 2" xfId="3"/>
    <cellStyle name="常规 3" xfId="1"/>
    <cellStyle name="常规 3 2" xfId="4"/>
    <cellStyle name="常规 3 2 2" xfId="8"/>
    <cellStyle name="常规 3 3" xfId="7"/>
    <cellStyle name="常规 4" xfId="6"/>
    <cellStyle name="常规 5" xfId="5"/>
  </cellStyles>
  <dxfs count="0"/>
  <tableStyles count="0" defaultTableStyle="TableStyleMedium2" defaultPivotStyle="PivotStyleLight16"/>
  <colors>
    <mruColors>
      <color rgb="FF00FF00"/>
      <color rgb="FFFF99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L6" sqref="L6"/>
    </sheetView>
  </sheetViews>
  <sheetFormatPr defaultRowHeight="13.5"/>
  <sheetData>
    <row r="2" spans="1:9" ht="46.5" customHeight="1">
      <c r="A2" s="55" t="s">
        <v>172</v>
      </c>
      <c r="B2" s="56"/>
      <c r="C2" s="56"/>
      <c r="D2" s="56"/>
      <c r="E2" s="56"/>
      <c r="F2" s="56"/>
      <c r="G2" s="56"/>
      <c r="H2" s="56"/>
      <c r="I2" s="56"/>
    </row>
    <row r="3" spans="1:9" ht="32.25" customHeight="1">
      <c r="A3" s="56"/>
      <c r="B3" s="56"/>
      <c r="C3" s="56"/>
      <c r="D3" s="56"/>
      <c r="E3" s="56"/>
      <c r="F3" s="56"/>
      <c r="G3" s="56"/>
      <c r="H3" s="56"/>
      <c r="I3" s="56"/>
    </row>
    <row r="4" spans="1:9" ht="32.25" customHeight="1">
      <c r="A4" s="56"/>
      <c r="B4" s="56"/>
      <c r="C4" s="56"/>
      <c r="D4" s="56"/>
      <c r="E4" s="56"/>
      <c r="F4" s="56"/>
      <c r="G4" s="56"/>
      <c r="H4" s="56"/>
      <c r="I4" s="56"/>
    </row>
    <row r="5" spans="1:9" ht="30" customHeight="1">
      <c r="A5" s="56"/>
      <c r="B5" s="56"/>
      <c r="C5" s="56"/>
      <c r="D5" s="56"/>
      <c r="E5" s="56"/>
      <c r="F5" s="56"/>
      <c r="G5" s="56"/>
      <c r="H5" s="56"/>
      <c r="I5" s="56"/>
    </row>
    <row r="6" spans="1:9" ht="59.25" customHeight="1">
      <c r="A6" s="56"/>
      <c r="B6" s="56"/>
      <c r="C6" s="56"/>
      <c r="D6" s="56"/>
      <c r="E6" s="56"/>
      <c r="F6" s="56"/>
      <c r="G6" s="56"/>
      <c r="H6" s="56"/>
      <c r="I6" s="56"/>
    </row>
    <row r="7" spans="1:9" ht="43.5" customHeight="1">
      <c r="A7" s="56"/>
      <c r="B7" s="56"/>
      <c r="C7" s="56"/>
      <c r="D7" s="56"/>
      <c r="E7" s="56"/>
      <c r="F7" s="56"/>
      <c r="G7" s="56"/>
      <c r="H7" s="56"/>
      <c r="I7" s="56"/>
    </row>
    <row r="8" spans="1:9" ht="43.5" customHeight="1">
      <c r="A8" s="56"/>
      <c r="B8" s="56"/>
      <c r="C8" s="56"/>
      <c r="D8" s="56"/>
      <c r="E8" s="56"/>
      <c r="F8" s="56"/>
      <c r="G8" s="56"/>
      <c r="H8" s="56"/>
      <c r="I8" s="56"/>
    </row>
    <row r="9" spans="1:9" ht="43.5" customHeight="1">
      <c r="A9" s="56"/>
      <c r="B9" s="56"/>
      <c r="C9" s="56"/>
      <c r="D9" s="56"/>
      <c r="E9" s="56"/>
      <c r="F9" s="56"/>
      <c r="G9" s="56"/>
      <c r="H9" s="56"/>
      <c r="I9" s="56"/>
    </row>
    <row r="10" spans="1:9" ht="43.5" customHeight="1">
      <c r="A10" s="56"/>
      <c r="B10" s="56"/>
      <c r="C10" s="56"/>
      <c r="D10" s="56"/>
      <c r="E10" s="56"/>
      <c r="F10" s="56"/>
      <c r="G10" s="56"/>
      <c r="H10" s="56"/>
      <c r="I10" s="56"/>
    </row>
    <row r="11" spans="1:9" ht="43.5" customHeight="1">
      <c r="A11" s="56"/>
      <c r="B11" s="56"/>
      <c r="C11" s="56"/>
      <c r="D11" s="56"/>
      <c r="E11" s="56"/>
      <c r="F11" s="56"/>
      <c r="G11" s="56"/>
      <c r="H11" s="56"/>
      <c r="I11" s="56"/>
    </row>
    <row r="12" spans="1:9" ht="43.5" customHeight="1">
      <c r="A12" s="56"/>
      <c r="B12" s="56"/>
      <c r="C12" s="56"/>
      <c r="D12" s="56"/>
      <c r="E12" s="56"/>
      <c r="F12" s="56"/>
      <c r="G12" s="56"/>
      <c r="H12" s="56"/>
      <c r="I12" s="56"/>
    </row>
    <row r="13" spans="1:9" ht="43.5" customHeight="1">
      <c r="A13" s="56"/>
      <c r="B13" s="56"/>
      <c r="C13" s="56"/>
      <c r="D13" s="56"/>
      <c r="E13" s="56"/>
      <c r="F13" s="56"/>
      <c r="G13" s="56"/>
      <c r="H13" s="56"/>
      <c r="I13" s="56"/>
    </row>
    <row r="14" spans="1:9" ht="31.5" customHeight="1">
      <c r="A14" s="56"/>
      <c r="B14" s="56"/>
      <c r="C14" s="56"/>
      <c r="D14" s="56"/>
      <c r="E14" s="56"/>
      <c r="F14" s="56"/>
      <c r="G14" s="56"/>
      <c r="H14" s="56"/>
      <c r="I14" s="56"/>
    </row>
    <row r="15" spans="1:9" ht="51" customHeight="1">
      <c r="A15" s="56"/>
      <c r="B15" s="56"/>
      <c r="C15" s="56"/>
      <c r="D15" s="56"/>
      <c r="E15" s="56"/>
      <c r="F15" s="56"/>
      <c r="G15" s="56"/>
      <c r="H15" s="56"/>
      <c r="I15" s="56"/>
    </row>
    <row r="16" spans="1:9" ht="51" customHeight="1">
      <c r="A16" s="54" t="s">
        <v>158</v>
      </c>
      <c r="B16" s="54"/>
      <c r="C16" s="54"/>
      <c r="D16" s="54"/>
      <c r="E16" s="54"/>
      <c r="F16" s="54"/>
      <c r="G16" s="54"/>
      <c r="H16" s="54"/>
      <c r="I16" s="54"/>
    </row>
    <row r="17" ht="51" customHeight="1"/>
    <row r="18" ht="21" customHeight="1"/>
    <row r="19" ht="21" customHeight="1"/>
  </sheetData>
  <mergeCells count="2">
    <mergeCell ref="A16:I16"/>
    <mergeCell ref="A2:I15"/>
  </mergeCells>
  <phoneticPr fontId="7" type="noConversion"/>
  <printOptions horizontalCentered="1"/>
  <pageMargins left="0.70866141732283472" right="0.70866141732283472" top="0.59055118110236227"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10" zoomScale="115" zoomScaleNormal="115" workbookViewId="0">
      <selection activeCell="C21" sqref="C21"/>
    </sheetView>
  </sheetViews>
  <sheetFormatPr defaultColWidth="9" defaultRowHeight="13.5"/>
  <cols>
    <col min="1" max="1" width="3.375" style="2" customWidth="1"/>
    <col min="2" max="2" width="8.5" customWidth="1"/>
    <col min="3" max="3" width="71.375" style="49" customWidth="1"/>
    <col min="4" max="5" width="4.625" style="1" customWidth="1"/>
  </cols>
  <sheetData>
    <row r="1" spans="1:6">
      <c r="A1"/>
      <c r="C1" s="46"/>
      <c r="D1" s="85" t="s">
        <v>132</v>
      </c>
      <c r="E1" s="86"/>
    </row>
    <row r="2" spans="1:6" ht="16.899999999999999" customHeight="1" thickBot="1">
      <c r="A2" s="93" t="s">
        <v>140</v>
      </c>
      <c r="B2" s="93"/>
      <c r="C2" s="93"/>
      <c r="D2" s="93"/>
      <c r="E2" s="93"/>
    </row>
    <row r="3" spans="1:6" ht="25.5" customHeight="1">
      <c r="A3" s="94" t="s">
        <v>3</v>
      </c>
      <c r="B3" s="95"/>
      <c r="C3" s="95"/>
      <c r="D3" s="95"/>
      <c r="E3" s="96"/>
    </row>
    <row r="4" spans="1:6" ht="21" customHeight="1">
      <c r="A4" s="37" t="s">
        <v>2</v>
      </c>
      <c r="B4" s="22" t="s">
        <v>129</v>
      </c>
      <c r="C4" s="47" t="s">
        <v>17</v>
      </c>
      <c r="D4" s="22" t="s">
        <v>130</v>
      </c>
      <c r="E4" s="38" t="s">
        <v>131</v>
      </c>
      <c r="F4" s="9"/>
    </row>
    <row r="5" spans="1:6" ht="91.5" customHeight="1">
      <c r="A5" s="41">
        <v>1</v>
      </c>
      <c r="B5" s="15" t="s">
        <v>56</v>
      </c>
      <c r="C5" s="48" t="s">
        <v>117</v>
      </c>
      <c r="D5" s="16">
        <v>10</v>
      </c>
      <c r="E5" s="43"/>
    </row>
    <row r="6" spans="1:6" ht="93" customHeight="1">
      <c r="A6" s="41">
        <v>2</v>
      </c>
      <c r="B6" s="15" t="s">
        <v>57</v>
      </c>
      <c r="C6" s="48" t="s">
        <v>167</v>
      </c>
      <c r="D6" s="16">
        <v>10</v>
      </c>
      <c r="E6" s="43"/>
    </row>
    <row r="7" spans="1:6" ht="54.4" customHeight="1">
      <c r="A7" s="41">
        <v>3</v>
      </c>
      <c r="B7" s="15" t="s">
        <v>47</v>
      </c>
      <c r="C7" s="48" t="s">
        <v>119</v>
      </c>
      <c r="D7" s="16">
        <v>5</v>
      </c>
      <c r="E7" s="43"/>
    </row>
    <row r="8" spans="1:6" ht="51.75" customHeight="1">
      <c r="A8" s="41">
        <v>4</v>
      </c>
      <c r="B8" s="15" t="s">
        <v>48</v>
      </c>
      <c r="C8" s="48" t="s">
        <v>85</v>
      </c>
      <c r="D8" s="16">
        <v>5</v>
      </c>
      <c r="E8" s="43"/>
    </row>
    <row r="9" spans="1:6" ht="91.5" customHeight="1">
      <c r="A9" s="41">
        <v>5</v>
      </c>
      <c r="B9" s="15" t="s">
        <v>58</v>
      </c>
      <c r="C9" s="48" t="s">
        <v>86</v>
      </c>
      <c r="D9" s="16">
        <v>10</v>
      </c>
      <c r="E9" s="43"/>
    </row>
    <row r="10" spans="1:6" ht="41.25" customHeight="1">
      <c r="A10" s="41">
        <v>6</v>
      </c>
      <c r="B10" s="15" t="s">
        <v>61</v>
      </c>
      <c r="C10" s="48" t="s">
        <v>87</v>
      </c>
      <c r="D10" s="16">
        <v>10</v>
      </c>
      <c r="E10" s="43"/>
    </row>
    <row r="11" spans="1:6" ht="30.75" customHeight="1">
      <c r="A11" s="41">
        <v>7</v>
      </c>
      <c r="B11" s="15" t="s">
        <v>67</v>
      </c>
      <c r="C11" s="48" t="s">
        <v>141</v>
      </c>
      <c r="D11" s="16">
        <v>10</v>
      </c>
      <c r="E11" s="43"/>
    </row>
    <row r="12" spans="1:6" ht="90.4" customHeight="1">
      <c r="A12" s="41">
        <v>8</v>
      </c>
      <c r="B12" s="15" t="s">
        <v>60</v>
      </c>
      <c r="C12" s="48" t="s">
        <v>88</v>
      </c>
      <c r="D12" s="16">
        <v>25</v>
      </c>
      <c r="E12" s="43"/>
    </row>
    <row r="13" spans="1:6" ht="17.649999999999999" customHeight="1">
      <c r="A13" s="41">
        <v>9</v>
      </c>
      <c r="B13" s="20" t="s">
        <v>66</v>
      </c>
      <c r="C13" s="48" t="s">
        <v>75</v>
      </c>
      <c r="D13" s="16">
        <v>5</v>
      </c>
      <c r="E13" s="43"/>
    </row>
    <row r="14" spans="1:6" ht="78.400000000000006" customHeight="1">
      <c r="A14" s="41">
        <v>10</v>
      </c>
      <c r="B14" s="15" t="s">
        <v>70</v>
      </c>
      <c r="C14" s="48" t="s">
        <v>89</v>
      </c>
      <c r="D14" s="16">
        <v>10</v>
      </c>
      <c r="E14" s="43"/>
    </row>
    <row r="15" spans="1:6" ht="17.25" customHeight="1">
      <c r="A15" s="106" t="s">
        <v>160</v>
      </c>
      <c r="B15" s="107"/>
      <c r="C15" s="107"/>
      <c r="D15" s="52">
        <f>SUM(D5:D14)</f>
        <v>100</v>
      </c>
      <c r="E15" s="53"/>
    </row>
    <row r="16" spans="1:6" ht="14.25" thickBot="1">
      <c r="A16" s="99" t="s">
        <v>171</v>
      </c>
      <c r="B16" s="100"/>
      <c r="C16" s="97" t="s">
        <v>37</v>
      </c>
      <c r="D16" s="97"/>
      <c r="E16" s="98"/>
    </row>
  </sheetData>
  <mergeCells count="7">
    <mergeCell ref="A16:B16"/>
    <mergeCell ref="C16:E16"/>
    <mergeCell ref="A15:C15"/>
    <mergeCell ref="A3:B3"/>
    <mergeCell ref="D1:E1"/>
    <mergeCell ref="A2:E2"/>
    <mergeCell ref="C3:E3"/>
  </mergeCells>
  <phoneticPr fontId="7" type="noConversion"/>
  <printOptions horizontalCentered="1"/>
  <pageMargins left="0.55118110236220474" right="0.55118110236220474" top="0.59055118110236227" bottom="0.59055118110236227"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7" zoomScale="115" zoomScaleNormal="115" workbookViewId="0">
      <selection activeCell="C15" sqref="C15"/>
    </sheetView>
  </sheetViews>
  <sheetFormatPr defaultColWidth="9" defaultRowHeight="13.5"/>
  <cols>
    <col min="1" max="1" width="3.375" style="2" customWidth="1"/>
    <col min="2" max="2" width="5.25" customWidth="1"/>
    <col min="3" max="3" width="75.125" style="49" customWidth="1"/>
    <col min="4" max="5" width="4.5" style="1" customWidth="1"/>
  </cols>
  <sheetData>
    <row r="1" spans="1:5">
      <c r="A1"/>
      <c r="C1" s="46"/>
      <c r="D1" s="85" t="s">
        <v>132</v>
      </c>
      <c r="E1" s="86"/>
    </row>
    <row r="2" spans="1:5" ht="23.25" customHeight="1" thickBot="1">
      <c r="A2" s="93" t="s">
        <v>142</v>
      </c>
      <c r="B2" s="93"/>
      <c r="C2" s="93"/>
      <c r="D2" s="93"/>
      <c r="E2" s="93"/>
    </row>
    <row r="3" spans="1:5" ht="25.5" customHeight="1">
      <c r="A3" s="94" t="s">
        <v>3</v>
      </c>
      <c r="B3" s="95"/>
      <c r="C3" s="95"/>
      <c r="D3" s="95"/>
      <c r="E3" s="96"/>
    </row>
    <row r="4" spans="1:5" ht="21" customHeight="1">
      <c r="A4" s="37" t="s">
        <v>2</v>
      </c>
      <c r="B4" s="22" t="s">
        <v>129</v>
      </c>
      <c r="C4" s="47" t="s">
        <v>17</v>
      </c>
      <c r="D4" s="22" t="s">
        <v>130</v>
      </c>
      <c r="E4" s="38" t="s">
        <v>131</v>
      </c>
    </row>
    <row r="5" spans="1:5" ht="288" customHeight="1">
      <c r="A5" s="41">
        <v>1</v>
      </c>
      <c r="B5" s="15" t="s">
        <v>69</v>
      </c>
      <c r="C5" s="48" t="s">
        <v>168</v>
      </c>
      <c r="D5" s="16">
        <v>40</v>
      </c>
      <c r="E5" s="43"/>
    </row>
    <row r="6" spans="1:5" ht="82.5" customHeight="1">
      <c r="A6" s="41">
        <v>2</v>
      </c>
      <c r="B6" s="15" t="s">
        <v>62</v>
      </c>
      <c r="C6" s="48" t="s">
        <v>157</v>
      </c>
      <c r="D6" s="16">
        <v>20</v>
      </c>
      <c r="E6" s="43"/>
    </row>
    <row r="7" spans="1:5" ht="143.25" customHeight="1">
      <c r="A7" s="41">
        <v>3</v>
      </c>
      <c r="B7" s="15" t="s">
        <v>63</v>
      </c>
      <c r="C7" s="48" t="s">
        <v>156</v>
      </c>
      <c r="D7" s="16">
        <v>20</v>
      </c>
      <c r="E7" s="43"/>
    </row>
    <row r="8" spans="1:5" ht="105.75" customHeight="1">
      <c r="A8" s="41">
        <v>4</v>
      </c>
      <c r="B8" s="15" t="s">
        <v>64</v>
      </c>
      <c r="C8" s="48" t="s">
        <v>116</v>
      </c>
      <c r="D8" s="16">
        <v>20</v>
      </c>
      <c r="E8" s="43"/>
    </row>
    <row r="9" spans="1:5" ht="17.25" customHeight="1">
      <c r="A9" s="106" t="s">
        <v>160</v>
      </c>
      <c r="B9" s="107"/>
      <c r="C9" s="107"/>
      <c r="D9" s="52">
        <f>SUM(D5:D8)</f>
        <v>100</v>
      </c>
      <c r="E9" s="53"/>
    </row>
    <row r="10" spans="1:5" ht="24" customHeight="1" thickBot="1">
      <c r="A10" s="99" t="s">
        <v>170</v>
      </c>
      <c r="B10" s="100"/>
      <c r="C10" s="97" t="s">
        <v>37</v>
      </c>
      <c r="D10" s="97"/>
      <c r="E10" s="98"/>
    </row>
  </sheetData>
  <mergeCells count="7">
    <mergeCell ref="A10:B10"/>
    <mergeCell ref="C10:E10"/>
    <mergeCell ref="A9:C9"/>
    <mergeCell ref="A3:B3"/>
    <mergeCell ref="D1:E1"/>
    <mergeCell ref="A2:E2"/>
    <mergeCell ref="C3:E3"/>
  </mergeCells>
  <phoneticPr fontId="7" type="noConversion"/>
  <printOptions horizontalCentered="1"/>
  <pageMargins left="0.55118110236220474" right="0.55118110236220474" top="0.62992125984251968"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4" workbookViewId="0">
      <selection activeCell="G4" sqref="G4"/>
    </sheetView>
  </sheetViews>
  <sheetFormatPr defaultRowHeight="13.5"/>
  <cols>
    <col min="1" max="1" width="15.25" customWidth="1"/>
    <col min="2" max="2" width="22.625" customWidth="1"/>
    <col min="3" max="3" width="16.375" customWidth="1"/>
    <col min="4" max="4" width="11.5" customWidth="1"/>
    <col min="5" max="5" width="14.625" customWidth="1"/>
  </cols>
  <sheetData>
    <row r="1" spans="1:6">
      <c r="E1" s="13" t="s">
        <v>122</v>
      </c>
    </row>
    <row r="2" spans="1:6" ht="55.15" customHeight="1" thickBot="1">
      <c r="A2" s="57" t="s">
        <v>123</v>
      </c>
      <c r="B2" s="57"/>
      <c r="C2" s="57"/>
      <c r="D2" s="57"/>
      <c r="E2" s="57"/>
      <c r="F2" s="24"/>
    </row>
    <row r="3" spans="1:6" ht="40.15" customHeight="1">
      <c r="A3" s="30" t="s">
        <v>148</v>
      </c>
      <c r="B3" s="69"/>
      <c r="C3" s="69"/>
      <c r="D3" s="69"/>
      <c r="E3" s="70"/>
      <c r="F3" s="25"/>
    </row>
    <row r="4" spans="1:6" ht="40.15" customHeight="1">
      <c r="A4" s="31" t="s">
        <v>146</v>
      </c>
      <c r="B4" s="26"/>
      <c r="C4" s="26" t="s">
        <v>147</v>
      </c>
      <c r="D4" s="71"/>
      <c r="E4" s="72"/>
      <c r="F4" s="25"/>
    </row>
    <row r="5" spans="1:6" ht="40.15" customHeight="1">
      <c r="A5" s="31" t="s">
        <v>152</v>
      </c>
      <c r="B5" s="71"/>
      <c r="C5" s="71"/>
      <c r="D5" s="71"/>
      <c r="E5" s="72"/>
      <c r="F5" s="25"/>
    </row>
    <row r="6" spans="1:6" ht="40.15" customHeight="1">
      <c r="A6" s="61" t="s">
        <v>149</v>
      </c>
      <c r="B6" s="62"/>
      <c r="C6" s="26" t="s">
        <v>150</v>
      </c>
      <c r="D6" s="26" t="s">
        <v>145</v>
      </c>
      <c r="E6" s="32" t="s">
        <v>113</v>
      </c>
      <c r="F6" s="25"/>
    </row>
    <row r="7" spans="1:6" ht="40.15" customHeight="1">
      <c r="A7" s="67" t="s">
        <v>153</v>
      </c>
      <c r="B7" s="68"/>
      <c r="C7" s="26"/>
      <c r="D7" s="27">
        <v>0.5</v>
      </c>
      <c r="E7" s="32"/>
      <c r="F7" s="25"/>
    </row>
    <row r="8" spans="1:6" ht="40.15" customHeight="1">
      <c r="A8" s="67" t="s">
        <v>154</v>
      </c>
      <c r="B8" s="68"/>
      <c r="C8" s="26"/>
      <c r="D8" s="27">
        <v>0.5</v>
      </c>
      <c r="E8" s="32"/>
      <c r="F8" s="25"/>
    </row>
    <row r="9" spans="1:6" ht="40.15" customHeight="1">
      <c r="A9" s="58" t="s">
        <v>114</v>
      </c>
      <c r="B9" s="59"/>
      <c r="C9" s="59"/>
      <c r="D9" s="63"/>
      <c r="E9" s="32"/>
      <c r="F9" s="25"/>
    </row>
    <row r="10" spans="1:6" ht="30" customHeight="1">
      <c r="A10" s="58" t="s">
        <v>151</v>
      </c>
      <c r="B10" s="59"/>
      <c r="C10" s="59"/>
      <c r="D10" s="59"/>
      <c r="E10" s="60"/>
      <c r="F10" s="25"/>
    </row>
    <row r="11" spans="1:6" ht="283.14999999999998" customHeight="1" thickBot="1">
      <c r="A11" s="64"/>
      <c r="B11" s="65"/>
      <c r="C11" s="65"/>
      <c r="D11" s="65"/>
      <c r="E11" s="66"/>
      <c r="F11" s="25"/>
    </row>
    <row r="12" spans="1:6" ht="18.75">
      <c r="A12" s="25"/>
      <c r="B12" s="25"/>
      <c r="C12" s="25"/>
      <c r="D12" s="25"/>
      <c r="E12" s="25"/>
      <c r="F12" s="25"/>
    </row>
    <row r="13" spans="1:6" ht="18.75">
      <c r="A13" s="23"/>
      <c r="B13" s="23"/>
      <c r="C13" s="23"/>
      <c r="D13" s="23"/>
      <c r="E13" s="23"/>
      <c r="F13" s="23"/>
    </row>
    <row r="14" spans="1:6" ht="18.75">
      <c r="A14" s="23"/>
      <c r="B14" s="23"/>
      <c r="C14" s="23"/>
      <c r="D14" s="23"/>
      <c r="E14" s="23"/>
      <c r="F14" s="23"/>
    </row>
    <row r="15" spans="1:6" ht="18.75">
      <c r="A15" s="23"/>
      <c r="B15" s="23"/>
      <c r="C15" s="23"/>
      <c r="D15" s="23"/>
      <c r="E15" s="23"/>
      <c r="F15" s="23"/>
    </row>
  </sheetData>
  <mergeCells count="10">
    <mergeCell ref="A2:E2"/>
    <mergeCell ref="A10:E10"/>
    <mergeCell ref="A6:B6"/>
    <mergeCell ref="A9:D9"/>
    <mergeCell ref="A11:E11"/>
    <mergeCell ref="A7:B7"/>
    <mergeCell ref="A8:B8"/>
    <mergeCell ref="B3:E3"/>
    <mergeCell ref="D4:E4"/>
    <mergeCell ref="B5:E5"/>
  </mergeCells>
  <phoneticPr fontId="7" type="noConversion"/>
  <pageMargins left="1" right="1"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16" zoomScaleNormal="100" workbookViewId="0">
      <selection activeCell="B13" sqref="B13:F15"/>
    </sheetView>
  </sheetViews>
  <sheetFormatPr defaultRowHeight="13.5"/>
  <cols>
    <col min="1" max="1" width="18.875" customWidth="1"/>
    <col min="2" max="2" width="14" customWidth="1"/>
    <col min="3" max="3" width="13.875" customWidth="1"/>
    <col min="4" max="4" width="12.125" customWidth="1"/>
    <col min="5" max="5" width="16" customWidth="1"/>
    <col min="6" max="6" width="13" customWidth="1"/>
  </cols>
  <sheetData>
    <row r="1" spans="1:6">
      <c r="F1" s="10" t="s">
        <v>120</v>
      </c>
    </row>
    <row r="2" spans="1:6" ht="25.5" customHeight="1">
      <c r="A2" s="73" t="s">
        <v>121</v>
      </c>
      <c r="B2" s="73"/>
      <c r="C2" s="73"/>
      <c r="D2" s="73"/>
      <c r="E2" s="73"/>
      <c r="F2" s="73"/>
    </row>
    <row r="3" spans="1:6" ht="19.149999999999999" customHeight="1" thickBot="1">
      <c r="A3" s="78" t="s">
        <v>126</v>
      </c>
      <c r="B3" s="78"/>
      <c r="C3" s="78"/>
      <c r="D3" s="78"/>
      <c r="E3" s="78"/>
      <c r="F3" s="78"/>
    </row>
    <row r="4" spans="1:6" ht="35.1" customHeight="1">
      <c r="A4" s="33" t="s">
        <v>3</v>
      </c>
      <c r="B4" s="74"/>
      <c r="C4" s="74"/>
      <c r="D4" s="74"/>
      <c r="E4" s="74"/>
      <c r="F4" s="75"/>
    </row>
    <row r="5" spans="1:6" ht="35.1" customHeight="1">
      <c r="A5" s="34" t="s">
        <v>5</v>
      </c>
      <c r="B5" s="76"/>
      <c r="C5" s="76"/>
      <c r="D5" s="76"/>
      <c r="E5" s="76"/>
      <c r="F5" s="77"/>
    </row>
    <row r="6" spans="1:6" ht="35.1" customHeight="1">
      <c r="A6" s="34" t="s">
        <v>147</v>
      </c>
      <c r="B6" s="21"/>
      <c r="C6" s="21" t="s">
        <v>146</v>
      </c>
      <c r="D6" s="76"/>
      <c r="E6" s="76"/>
      <c r="F6" s="77"/>
    </row>
    <row r="7" spans="1:6" ht="35.1" customHeight="1">
      <c r="A7" s="34" t="s">
        <v>6</v>
      </c>
      <c r="B7" s="21"/>
      <c r="C7" s="21" t="s">
        <v>7</v>
      </c>
      <c r="D7" s="76"/>
      <c r="E7" s="76"/>
      <c r="F7" s="77"/>
    </row>
    <row r="8" spans="1:6" ht="35.1" customHeight="1">
      <c r="A8" s="34" t="s">
        <v>14</v>
      </c>
      <c r="B8" s="76"/>
      <c r="C8" s="76"/>
      <c r="D8" s="21" t="s">
        <v>15</v>
      </c>
      <c r="E8" s="76"/>
      <c r="F8" s="77"/>
    </row>
    <row r="9" spans="1:6" ht="35.1" customHeight="1">
      <c r="A9" s="34" t="s">
        <v>115</v>
      </c>
      <c r="B9" s="76"/>
      <c r="C9" s="76"/>
      <c r="D9" s="21" t="s">
        <v>15</v>
      </c>
      <c r="E9" s="76"/>
      <c r="F9" s="77"/>
    </row>
    <row r="10" spans="1:6" ht="35.1" customHeight="1">
      <c r="A10" s="34" t="s">
        <v>12</v>
      </c>
      <c r="B10" s="76" t="s">
        <v>124</v>
      </c>
      <c r="C10" s="76"/>
      <c r="D10" s="76" t="s">
        <v>125</v>
      </c>
      <c r="E10" s="76"/>
      <c r="F10" s="77" t="s">
        <v>8</v>
      </c>
    </row>
    <row r="11" spans="1:6" ht="35.1" customHeight="1">
      <c r="A11" s="34" t="s">
        <v>0</v>
      </c>
      <c r="B11" s="76">
        <v>40</v>
      </c>
      <c r="C11" s="76"/>
      <c r="D11" s="76">
        <v>60</v>
      </c>
      <c r="E11" s="76"/>
      <c r="F11" s="77"/>
    </row>
    <row r="12" spans="1:6" ht="35.1" customHeight="1">
      <c r="A12" s="34" t="s">
        <v>1</v>
      </c>
      <c r="B12" s="76"/>
      <c r="C12" s="76"/>
      <c r="D12" s="76"/>
      <c r="E12" s="76"/>
      <c r="F12" s="35"/>
    </row>
    <row r="13" spans="1:6" ht="131.25" customHeight="1">
      <c r="A13" s="79" t="s">
        <v>16</v>
      </c>
      <c r="B13" s="80"/>
      <c r="C13" s="80"/>
      <c r="D13" s="80"/>
      <c r="E13" s="80"/>
      <c r="F13" s="81"/>
    </row>
    <row r="14" spans="1:6" ht="131.25" customHeight="1">
      <c r="A14" s="79"/>
      <c r="B14" s="80"/>
      <c r="C14" s="80"/>
      <c r="D14" s="80"/>
      <c r="E14" s="80"/>
      <c r="F14" s="81"/>
    </row>
    <row r="15" spans="1:6" ht="42.75" customHeight="1">
      <c r="A15" s="79"/>
      <c r="B15" s="80"/>
      <c r="C15" s="80"/>
      <c r="D15" s="80"/>
      <c r="E15" s="80"/>
      <c r="F15" s="81"/>
    </row>
    <row r="16" spans="1:6" ht="43.5" customHeight="1" thickBot="1">
      <c r="A16" s="36" t="s">
        <v>13</v>
      </c>
      <c r="B16" s="82" t="s">
        <v>9</v>
      </c>
      <c r="C16" s="82"/>
      <c r="D16" s="82"/>
      <c r="E16" s="82"/>
      <c r="F16" s="83"/>
    </row>
  </sheetData>
  <mergeCells count="20">
    <mergeCell ref="B9:C9"/>
    <mergeCell ref="E9:F9"/>
    <mergeCell ref="A13:A15"/>
    <mergeCell ref="B13:F15"/>
    <mergeCell ref="B16:F16"/>
    <mergeCell ref="B10:C10"/>
    <mergeCell ref="D10:E10"/>
    <mergeCell ref="F10:F11"/>
    <mergeCell ref="B11:C11"/>
    <mergeCell ref="D11:E11"/>
    <mergeCell ref="B12:C12"/>
    <mergeCell ref="D12:E12"/>
    <mergeCell ref="A2:F2"/>
    <mergeCell ref="B4:F4"/>
    <mergeCell ref="B5:F5"/>
    <mergeCell ref="D7:F7"/>
    <mergeCell ref="B8:C8"/>
    <mergeCell ref="E8:F8"/>
    <mergeCell ref="A3:F3"/>
    <mergeCell ref="D6:F6"/>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13" zoomScaleNormal="100" workbookViewId="0">
      <selection activeCell="C18" sqref="C18:E18"/>
    </sheetView>
  </sheetViews>
  <sheetFormatPr defaultRowHeight="13.5"/>
  <cols>
    <col min="1" max="1" width="3.5" customWidth="1"/>
    <col min="2" max="2" width="11.375" customWidth="1"/>
    <col min="3" max="3" width="63.125" customWidth="1"/>
    <col min="4" max="5" width="4.625" customWidth="1"/>
  </cols>
  <sheetData>
    <row r="1" spans="1:7">
      <c r="D1" s="85" t="s">
        <v>132</v>
      </c>
      <c r="E1" s="86"/>
    </row>
    <row r="2" spans="1:7" ht="33.75" customHeight="1" thickBot="1">
      <c r="A2" s="93" t="s">
        <v>137</v>
      </c>
      <c r="B2" s="93"/>
      <c r="C2" s="93"/>
      <c r="D2" s="93"/>
      <c r="E2" s="93"/>
    </row>
    <row r="3" spans="1:7" ht="25.5" customHeight="1">
      <c r="A3" s="94" t="s">
        <v>3</v>
      </c>
      <c r="B3" s="95"/>
      <c r="C3" s="95"/>
      <c r="D3" s="95"/>
      <c r="E3" s="96"/>
    </row>
    <row r="4" spans="1:7" ht="21" customHeight="1">
      <c r="A4" s="37" t="s">
        <v>2</v>
      </c>
      <c r="B4" s="22" t="s">
        <v>129</v>
      </c>
      <c r="C4" s="22" t="s">
        <v>17</v>
      </c>
      <c r="D4" s="22" t="s">
        <v>130</v>
      </c>
      <c r="E4" s="38" t="s">
        <v>131</v>
      </c>
      <c r="G4" s="9"/>
    </row>
    <row r="5" spans="1:7" ht="45.75" customHeight="1">
      <c r="A5" s="37">
        <v>1</v>
      </c>
      <c r="B5" s="22" t="s">
        <v>31</v>
      </c>
      <c r="C5" s="12" t="s">
        <v>111</v>
      </c>
      <c r="D5" s="22">
        <v>10</v>
      </c>
      <c r="E5" s="39"/>
    </row>
    <row r="6" spans="1:7" ht="55.5" customHeight="1">
      <c r="A6" s="37">
        <v>2</v>
      </c>
      <c r="B6" s="22" t="s">
        <v>18</v>
      </c>
      <c r="C6" s="12" t="s">
        <v>103</v>
      </c>
      <c r="D6" s="22">
        <v>10</v>
      </c>
      <c r="E6" s="39"/>
    </row>
    <row r="7" spans="1:7" ht="53.25" customHeight="1">
      <c r="A7" s="37">
        <v>3</v>
      </c>
      <c r="B7" s="22" t="s">
        <v>25</v>
      </c>
      <c r="C7" s="12" t="s">
        <v>102</v>
      </c>
      <c r="D7" s="22">
        <v>10</v>
      </c>
      <c r="E7" s="39"/>
    </row>
    <row r="8" spans="1:7" ht="73.900000000000006" customHeight="1">
      <c r="A8" s="37">
        <v>4</v>
      </c>
      <c r="B8" s="22" t="s">
        <v>19</v>
      </c>
      <c r="C8" s="28" t="s">
        <v>159</v>
      </c>
      <c r="D8" s="22">
        <v>10</v>
      </c>
      <c r="E8" s="39"/>
    </row>
    <row r="9" spans="1:7" ht="63.75" customHeight="1">
      <c r="A9" s="37">
        <v>5</v>
      </c>
      <c r="B9" s="22" t="s">
        <v>29</v>
      </c>
      <c r="C9" s="12" t="s">
        <v>112</v>
      </c>
      <c r="D9" s="22">
        <v>10</v>
      </c>
      <c r="E9" s="39"/>
    </row>
    <row r="10" spans="1:7" ht="63.75" customHeight="1">
      <c r="A10" s="37">
        <v>6</v>
      </c>
      <c r="B10" s="22" t="s">
        <v>30</v>
      </c>
      <c r="C10" s="12" t="s">
        <v>96</v>
      </c>
      <c r="D10" s="22">
        <v>10</v>
      </c>
      <c r="E10" s="39"/>
    </row>
    <row r="11" spans="1:7" ht="38.25" customHeight="1">
      <c r="A11" s="84">
        <v>7</v>
      </c>
      <c r="B11" s="22" t="s">
        <v>21</v>
      </c>
      <c r="C11" s="12" t="s">
        <v>97</v>
      </c>
      <c r="D11" s="22">
        <v>10</v>
      </c>
      <c r="E11" s="39"/>
    </row>
    <row r="12" spans="1:7" ht="28.5" customHeight="1">
      <c r="A12" s="84"/>
      <c r="B12" s="22" t="s">
        <v>20</v>
      </c>
      <c r="C12" s="12" t="s">
        <v>100</v>
      </c>
      <c r="D12" s="22">
        <v>10</v>
      </c>
      <c r="E12" s="39"/>
    </row>
    <row r="13" spans="1:7" ht="38.25" customHeight="1">
      <c r="A13" s="84"/>
      <c r="B13" s="22" t="s">
        <v>27</v>
      </c>
      <c r="C13" s="12" t="s">
        <v>101</v>
      </c>
      <c r="D13" s="22">
        <v>5</v>
      </c>
      <c r="E13" s="39"/>
    </row>
    <row r="14" spans="1:7" ht="28.5" customHeight="1">
      <c r="A14" s="84"/>
      <c r="B14" s="22" t="s">
        <v>22</v>
      </c>
      <c r="C14" s="12" t="s">
        <v>98</v>
      </c>
      <c r="D14" s="22">
        <v>5</v>
      </c>
      <c r="E14" s="39"/>
    </row>
    <row r="15" spans="1:7" ht="28.5" customHeight="1">
      <c r="A15" s="84"/>
      <c r="B15" s="22" t="s">
        <v>23</v>
      </c>
      <c r="C15" s="12" t="s">
        <v>99</v>
      </c>
      <c r="D15" s="22">
        <v>5</v>
      </c>
      <c r="E15" s="39"/>
    </row>
    <row r="16" spans="1:7" ht="37.5" customHeight="1">
      <c r="A16" s="84"/>
      <c r="B16" s="22" t="s">
        <v>28</v>
      </c>
      <c r="C16" s="12" t="s">
        <v>118</v>
      </c>
      <c r="D16" s="22">
        <v>5</v>
      </c>
      <c r="E16" s="39"/>
    </row>
    <row r="17" spans="1:5" ht="19.5" customHeight="1">
      <c r="A17" s="84" t="s">
        <v>160</v>
      </c>
      <c r="B17" s="87"/>
      <c r="C17" s="87"/>
      <c r="D17" s="22">
        <f>SUM(D5:D16)</f>
        <v>100</v>
      </c>
      <c r="E17" s="40"/>
    </row>
    <row r="18" spans="1:5" ht="24.75" customHeight="1" thickBot="1">
      <c r="A18" s="89" t="s">
        <v>170</v>
      </c>
      <c r="B18" s="90"/>
      <c r="C18" s="91" t="s">
        <v>24</v>
      </c>
      <c r="D18" s="91"/>
      <c r="E18" s="92"/>
    </row>
    <row r="19" spans="1:5">
      <c r="A19" s="88" t="s">
        <v>26</v>
      </c>
      <c r="B19" s="88"/>
      <c r="C19" s="88"/>
      <c r="D19" s="88"/>
      <c r="E19" s="88"/>
    </row>
    <row r="20" spans="1:5">
      <c r="A20" s="4"/>
      <c r="B20" s="4"/>
      <c r="C20" s="4"/>
      <c r="D20" s="4"/>
      <c r="E20" s="4"/>
    </row>
  </sheetData>
  <mergeCells count="9">
    <mergeCell ref="A11:A16"/>
    <mergeCell ref="D1:E1"/>
    <mergeCell ref="A17:C17"/>
    <mergeCell ref="A19:E19"/>
    <mergeCell ref="A18:B18"/>
    <mergeCell ref="C18:E18"/>
    <mergeCell ref="A2:E2"/>
    <mergeCell ref="A3:B3"/>
    <mergeCell ref="C3:E3"/>
  </mergeCells>
  <phoneticPr fontId="7" type="noConversion"/>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10" zoomScaleNormal="100" workbookViewId="0">
      <selection activeCell="C17" sqref="C17"/>
    </sheetView>
  </sheetViews>
  <sheetFormatPr defaultColWidth="9" defaultRowHeight="13.5"/>
  <cols>
    <col min="1" max="1" width="3.375" style="2" customWidth="1"/>
    <col min="2" max="2" width="8.5" customWidth="1"/>
    <col min="3" max="3" width="69.875" style="3" customWidth="1"/>
    <col min="4" max="5" width="5.375" style="1" customWidth="1"/>
  </cols>
  <sheetData>
    <row r="1" spans="1:7">
      <c r="A1"/>
      <c r="C1"/>
      <c r="D1" s="85" t="s">
        <v>132</v>
      </c>
      <c r="E1" s="86"/>
    </row>
    <row r="2" spans="1:7" ht="27.75" customHeight="1" thickBot="1">
      <c r="A2" s="93" t="s">
        <v>155</v>
      </c>
      <c r="B2" s="93"/>
      <c r="C2" s="93"/>
      <c r="D2" s="93"/>
      <c r="E2" s="93"/>
    </row>
    <row r="3" spans="1:7" ht="25.5" customHeight="1">
      <c r="A3" s="94" t="s">
        <v>3</v>
      </c>
      <c r="B3" s="95"/>
      <c r="C3" s="95"/>
      <c r="D3" s="95"/>
      <c r="E3" s="96"/>
    </row>
    <row r="4" spans="1:7" ht="21" customHeight="1">
      <c r="A4" s="37" t="s">
        <v>2</v>
      </c>
      <c r="B4" s="22" t="s">
        <v>129</v>
      </c>
      <c r="C4" s="22" t="s">
        <v>17</v>
      </c>
      <c r="D4" s="22" t="s">
        <v>130</v>
      </c>
      <c r="E4" s="38" t="s">
        <v>131</v>
      </c>
      <c r="G4" s="9"/>
    </row>
    <row r="5" spans="1:7" ht="76.5" customHeight="1">
      <c r="A5" s="41">
        <v>1</v>
      </c>
      <c r="B5" s="22" t="s">
        <v>50</v>
      </c>
      <c r="C5" s="11" t="s">
        <v>133</v>
      </c>
      <c r="D5" s="22">
        <v>20</v>
      </c>
      <c r="E5" s="38"/>
    </row>
    <row r="6" spans="1:7" ht="88.5" customHeight="1">
      <c r="A6" s="41">
        <v>2</v>
      </c>
      <c r="B6" s="22" t="s">
        <v>55</v>
      </c>
      <c r="C6" s="11" t="s">
        <v>78</v>
      </c>
      <c r="D6" s="22">
        <v>20</v>
      </c>
      <c r="E6" s="38"/>
    </row>
    <row r="7" spans="1:7" ht="90.75" customHeight="1">
      <c r="A7" s="41">
        <v>3</v>
      </c>
      <c r="B7" s="22" t="s">
        <v>52</v>
      </c>
      <c r="C7" s="11" t="s">
        <v>76</v>
      </c>
      <c r="D7" s="22">
        <v>10</v>
      </c>
      <c r="E7" s="38"/>
    </row>
    <row r="8" spans="1:7" ht="78.75" customHeight="1">
      <c r="A8" s="41">
        <v>4</v>
      </c>
      <c r="B8" s="22" t="s">
        <v>53</v>
      </c>
      <c r="C8" s="14" t="s">
        <v>135</v>
      </c>
      <c r="D8" s="22">
        <v>10</v>
      </c>
      <c r="E8" s="38"/>
    </row>
    <row r="9" spans="1:7" ht="124.5" customHeight="1">
      <c r="A9" s="41">
        <v>5</v>
      </c>
      <c r="B9" s="22" t="s">
        <v>54</v>
      </c>
      <c r="C9" s="11" t="s">
        <v>134</v>
      </c>
      <c r="D9" s="22">
        <v>20</v>
      </c>
      <c r="E9" s="38"/>
    </row>
    <row r="10" spans="1:7" ht="55.5" customHeight="1">
      <c r="A10" s="41">
        <v>6</v>
      </c>
      <c r="B10" s="22" t="s">
        <v>38</v>
      </c>
      <c r="C10" s="11" t="s">
        <v>77</v>
      </c>
      <c r="D10" s="22">
        <v>10</v>
      </c>
      <c r="E10" s="38"/>
    </row>
    <row r="11" spans="1:7" ht="75" customHeight="1">
      <c r="A11" s="41">
        <v>7</v>
      </c>
      <c r="B11" s="22" t="s">
        <v>51</v>
      </c>
      <c r="C11" s="11" t="s">
        <v>104</v>
      </c>
      <c r="D11" s="22">
        <v>10</v>
      </c>
      <c r="E11" s="38"/>
    </row>
    <row r="12" spans="1:7" ht="17.25" customHeight="1">
      <c r="A12" s="101" t="s">
        <v>160</v>
      </c>
      <c r="B12" s="102"/>
      <c r="C12" s="102"/>
      <c r="D12" s="29">
        <f>SUM(D5:D11)</f>
        <v>100</v>
      </c>
      <c r="E12" s="42"/>
    </row>
    <row r="13" spans="1:7" ht="24" customHeight="1" thickBot="1">
      <c r="A13" s="99" t="s">
        <v>171</v>
      </c>
      <c r="B13" s="100"/>
      <c r="C13" s="97" t="s">
        <v>37</v>
      </c>
      <c r="D13" s="97"/>
      <c r="E13" s="98"/>
      <c r="F13" s="8"/>
    </row>
    <row r="14" spans="1:7">
      <c r="A14" s="5"/>
      <c r="B14" s="6"/>
      <c r="C14" s="7"/>
      <c r="D14" s="6"/>
      <c r="E14" s="6"/>
    </row>
  </sheetData>
  <mergeCells count="7">
    <mergeCell ref="D1:E1"/>
    <mergeCell ref="C13:E13"/>
    <mergeCell ref="A13:B13"/>
    <mergeCell ref="A12:C12"/>
    <mergeCell ref="A3:B3"/>
    <mergeCell ref="A2:E2"/>
    <mergeCell ref="C3:E3"/>
  </mergeCells>
  <phoneticPr fontId="7" type="noConversion"/>
  <printOptions horizontalCentered="1"/>
  <pageMargins left="0.55416666666666703" right="0.55416666666666703" top="0.80277777777777803" bottom="0.60555555555555596" header="0.51180555555555596" footer="0.5118055555555559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topLeftCell="A7" zoomScale="115" zoomScaleNormal="115" workbookViewId="0">
      <selection activeCell="C16" sqref="C16"/>
    </sheetView>
  </sheetViews>
  <sheetFormatPr defaultColWidth="9" defaultRowHeight="13.5"/>
  <cols>
    <col min="1" max="1" width="3.375" style="2" customWidth="1"/>
    <col min="2" max="2" width="8.5" customWidth="1"/>
    <col min="3" max="3" width="64.375" style="49" customWidth="1"/>
    <col min="4" max="5" width="5.375" style="1" customWidth="1"/>
  </cols>
  <sheetData>
    <row r="1" spans="1:6">
      <c r="A1"/>
      <c r="C1" s="46"/>
      <c r="D1" s="85" t="s">
        <v>132</v>
      </c>
      <c r="E1" s="86"/>
    </row>
    <row r="2" spans="1:6" ht="31.5" customHeight="1" thickBot="1">
      <c r="A2" s="93" t="s">
        <v>136</v>
      </c>
      <c r="B2" s="93"/>
      <c r="C2" s="93"/>
      <c r="D2" s="93"/>
      <c r="E2" s="93"/>
    </row>
    <row r="3" spans="1:6" ht="25.5" customHeight="1">
      <c r="A3" s="94" t="s">
        <v>3</v>
      </c>
      <c r="B3" s="95"/>
      <c r="C3" s="95"/>
      <c r="D3" s="95"/>
      <c r="E3" s="96"/>
    </row>
    <row r="4" spans="1:6" ht="21" customHeight="1">
      <c r="A4" s="37" t="s">
        <v>2</v>
      </c>
      <c r="B4" s="22" t="s">
        <v>129</v>
      </c>
      <c r="C4" s="47" t="s">
        <v>17</v>
      </c>
      <c r="D4" s="22" t="s">
        <v>130</v>
      </c>
      <c r="E4" s="38" t="s">
        <v>131</v>
      </c>
      <c r="F4" s="9"/>
    </row>
    <row r="5" spans="1:6" ht="34.9" customHeight="1">
      <c r="A5" s="41">
        <v>1</v>
      </c>
      <c r="B5" s="15" t="s">
        <v>68</v>
      </c>
      <c r="C5" s="48" t="s">
        <v>95</v>
      </c>
      <c r="D5" s="16">
        <v>10</v>
      </c>
      <c r="E5" s="43"/>
    </row>
    <row r="6" spans="1:6" ht="124.15" customHeight="1">
      <c r="A6" s="41">
        <v>2</v>
      </c>
      <c r="B6" s="15" t="s">
        <v>39</v>
      </c>
      <c r="C6" s="51" t="s">
        <v>91</v>
      </c>
      <c r="D6" s="16">
        <v>10</v>
      </c>
      <c r="E6" s="43"/>
    </row>
    <row r="7" spans="1:6" ht="95.25" customHeight="1">
      <c r="A7" s="41">
        <v>3</v>
      </c>
      <c r="B7" s="15" t="s">
        <v>40</v>
      </c>
      <c r="C7" s="48" t="s">
        <v>90</v>
      </c>
      <c r="D7" s="16">
        <v>15</v>
      </c>
      <c r="E7" s="43"/>
    </row>
    <row r="8" spans="1:6" ht="86.65" customHeight="1">
      <c r="A8" s="41">
        <v>4</v>
      </c>
      <c r="B8" s="15" t="s">
        <v>72</v>
      </c>
      <c r="C8" s="48" t="s">
        <v>92</v>
      </c>
      <c r="D8" s="16">
        <v>20</v>
      </c>
      <c r="E8" s="43"/>
    </row>
    <row r="9" spans="1:6" ht="85.9" customHeight="1">
      <c r="A9" s="41">
        <v>5</v>
      </c>
      <c r="B9" s="15" t="s">
        <v>73</v>
      </c>
      <c r="C9" s="48" t="s">
        <v>169</v>
      </c>
      <c r="D9" s="16">
        <v>15</v>
      </c>
      <c r="E9" s="43"/>
    </row>
    <row r="10" spans="1:6" ht="94.9" customHeight="1">
      <c r="A10" s="41">
        <v>6</v>
      </c>
      <c r="B10" s="15" t="s">
        <v>71</v>
      </c>
      <c r="C10" s="48" t="s">
        <v>93</v>
      </c>
      <c r="D10" s="16">
        <v>15</v>
      </c>
      <c r="E10" s="43"/>
    </row>
    <row r="11" spans="1:6" ht="48.75" customHeight="1">
      <c r="A11" s="41">
        <v>7</v>
      </c>
      <c r="B11" s="15" t="s">
        <v>49</v>
      </c>
      <c r="C11" s="48" t="s">
        <v>94</v>
      </c>
      <c r="D11" s="16">
        <v>15</v>
      </c>
      <c r="E11" s="43"/>
    </row>
    <row r="12" spans="1:6" ht="17.25" customHeight="1">
      <c r="A12" s="101" t="s">
        <v>160</v>
      </c>
      <c r="B12" s="102"/>
      <c r="C12" s="102"/>
      <c r="D12" s="29">
        <f>SUM(D5:D11)</f>
        <v>100</v>
      </c>
      <c r="E12" s="42"/>
    </row>
    <row r="13" spans="1:6" ht="24.4" customHeight="1" thickBot="1">
      <c r="A13" s="108" t="s">
        <v>171</v>
      </c>
      <c r="B13" s="109"/>
      <c r="C13" s="97" t="s">
        <v>37</v>
      </c>
      <c r="D13" s="97"/>
      <c r="E13" s="98"/>
      <c r="F13" s="8"/>
    </row>
    <row r="14" spans="1:6">
      <c r="A14" s="5"/>
      <c r="B14" s="6"/>
      <c r="C14" s="50"/>
      <c r="D14" s="6"/>
      <c r="E14" s="6"/>
    </row>
  </sheetData>
  <mergeCells count="7">
    <mergeCell ref="A12:C12"/>
    <mergeCell ref="C13:E13"/>
    <mergeCell ref="A3:B3"/>
    <mergeCell ref="D1:E1"/>
    <mergeCell ref="A2:E2"/>
    <mergeCell ref="C3:E3"/>
    <mergeCell ref="A13:B13"/>
  </mergeCells>
  <phoneticPr fontId="7" type="noConversion"/>
  <printOptions horizontalCentered="1"/>
  <pageMargins left="0.55416666666666703" right="0.55416666666666703" top="0.80277777777777803" bottom="0.60555555555555596" header="0.51180555555555596" footer="0.51180555555555596"/>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10" zoomScaleNormal="100" workbookViewId="0">
      <selection activeCell="I5" sqref="I5"/>
    </sheetView>
  </sheetViews>
  <sheetFormatPr defaultRowHeight="13.5"/>
  <cols>
    <col min="1" max="1" width="18.875" customWidth="1"/>
    <col min="2" max="2" width="14" customWidth="1"/>
    <col min="3" max="3" width="13.875" customWidth="1"/>
    <col min="4" max="4" width="12.125" customWidth="1"/>
    <col min="5" max="5" width="16" customWidth="1"/>
    <col min="6" max="6" width="13" customWidth="1"/>
  </cols>
  <sheetData>
    <row r="1" spans="1:6">
      <c r="F1" s="10" t="s">
        <v>120</v>
      </c>
    </row>
    <row r="2" spans="1:6" ht="25.5" customHeight="1">
      <c r="A2" s="73" t="s">
        <v>121</v>
      </c>
      <c r="B2" s="73"/>
      <c r="C2" s="73"/>
      <c r="D2" s="73"/>
      <c r="E2" s="73"/>
      <c r="F2" s="73"/>
    </row>
    <row r="3" spans="1:6" ht="19.149999999999999" customHeight="1" thickBot="1">
      <c r="A3" s="78" t="s">
        <v>127</v>
      </c>
      <c r="B3" s="78"/>
      <c r="C3" s="78"/>
      <c r="D3" s="78"/>
      <c r="E3" s="78"/>
      <c r="F3" s="78"/>
    </row>
    <row r="4" spans="1:6" ht="35.1" customHeight="1">
      <c r="A4" s="33" t="s">
        <v>3</v>
      </c>
      <c r="B4" s="74"/>
      <c r="C4" s="74"/>
      <c r="D4" s="74"/>
      <c r="E4" s="74"/>
      <c r="F4" s="75"/>
    </row>
    <row r="5" spans="1:6" ht="35.1" customHeight="1">
      <c r="A5" s="34" t="s">
        <v>5</v>
      </c>
      <c r="B5" s="76"/>
      <c r="C5" s="76"/>
      <c r="D5" s="76"/>
      <c r="E5" s="76"/>
      <c r="F5" s="77"/>
    </row>
    <row r="6" spans="1:6" ht="35.1" customHeight="1">
      <c r="A6" s="34" t="s">
        <v>147</v>
      </c>
      <c r="B6" s="21"/>
      <c r="C6" s="21" t="s">
        <v>146</v>
      </c>
      <c r="D6" s="76"/>
      <c r="E6" s="76"/>
      <c r="F6" s="77"/>
    </row>
    <row r="7" spans="1:6" ht="35.1" customHeight="1">
      <c r="A7" s="34" t="s">
        <v>6</v>
      </c>
      <c r="B7" s="21"/>
      <c r="C7" s="21" t="s">
        <v>7</v>
      </c>
      <c r="D7" s="76"/>
      <c r="E7" s="76"/>
      <c r="F7" s="77"/>
    </row>
    <row r="8" spans="1:6" ht="35.1" customHeight="1">
      <c r="A8" s="34" t="s">
        <v>14</v>
      </c>
      <c r="B8" s="76"/>
      <c r="C8" s="76"/>
      <c r="D8" s="21" t="s">
        <v>15</v>
      </c>
      <c r="E8" s="76"/>
      <c r="F8" s="77"/>
    </row>
    <row r="9" spans="1:6" ht="35.1" customHeight="1">
      <c r="A9" s="34" t="s">
        <v>115</v>
      </c>
      <c r="B9" s="76"/>
      <c r="C9" s="76"/>
      <c r="D9" s="21" t="s">
        <v>15</v>
      </c>
      <c r="E9" s="76"/>
      <c r="F9" s="77"/>
    </row>
    <row r="10" spans="1:6" ht="35.1" customHeight="1">
      <c r="A10" s="34" t="s">
        <v>12</v>
      </c>
      <c r="B10" s="76" t="s">
        <v>10</v>
      </c>
      <c r="C10" s="76"/>
      <c r="D10" s="76" t="s">
        <v>128</v>
      </c>
      <c r="E10" s="76"/>
      <c r="F10" s="77" t="s">
        <v>8</v>
      </c>
    </row>
    <row r="11" spans="1:6" ht="35.1" customHeight="1">
      <c r="A11" s="34" t="s">
        <v>0</v>
      </c>
      <c r="B11" s="76">
        <v>20</v>
      </c>
      <c r="C11" s="76"/>
      <c r="D11" s="76">
        <v>80</v>
      </c>
      <c r="E11" s="76"/>
      <c r="F11" s="77"/>
    </row>
    <row r="12" spans="1:6" ht="35.1" customHeight="1">
      <c r="A12" s="34" t="s">
        <v>1</v>
      </c>
      <c r="B12" s="76"/>
      <c r="C12" s="76"/>
      <c r="D12" s="76"/>
      <c r="E12" s="76"/>
      <c r="F12" s="35"/>
    </row>
    <row r="13" spans="1:6" ht="131.25" customHeight="1">
      <c r="A13" s="79" t="s">
        <v>11</v>
      </c>
      <c r="B13" s="80"/>
      <c r="C13" s="80"/>
      <c r="D13" s="80"/>
      <c r="E13" s="80"/>
      <c r="F13" s="81"/>
    </row>
    <row r="14" spans="1:6" ht="131.25" customHeight="1">
      <c r="A14" s="79"/>
      <c r="B14" s="80"/>
      <c r="C14" s="80"/>
      <c r="D14" s="80"/>
      <c r="E14" s="80"/>
      <c r="F14" s="81"/>
    </row>
    <row r="15" spans="1:6" ht="41.25" customHeight="1">
      <c r="A15" s="79"/>
      <c r="B15" s="80"/>
      <c r="C15" s="80"/>
      <c r="D15" s="80"/>
      <c r="E15" s="80"/>
      <c r="F15" s="81"/>
    </row>
    <row r="16" spans="1:6" ht="43.5" customHeight="1" thickBot="1">
      <c r="A16" s="36" t="s">
        <v>13</v>
      </c>
      <c r="B16" s="82" t="s">
        <v>9</v>
      </c>
      <c r="C16" s="82"/>
      <c r="D16" s="82"/>
      <c r="E16" s="82"/>
      <c r="F16" s="83"/>
    </row>
  </sheetData>
  <mergeCells count="20">
    <mergeCell ref="B10:C10"/>
    <mergeCell ref="F10:F11"/>
    <mergeCell ref="B11:C11"/>
    <mergeCell ref="D7:F7"/>
    <mergeCell ref="D10:E10"/>
    <mergeCell ref="E8:F8"/>
    <mergeCell ref="D11:E11"/>
    <mergeCell ref="B8:C8"/>
    <mergeCell ref="B9:C9"/>
    <mergeCell ref="E9:F9"/>
    <mergeCell ref="B12:C12"/>
    <mergeCell ref="B13:F15"/>
    <mergeCell ref="B16:F16"/>
    <mergeCell ref="A13:A15"/>
    <mergeCell ref="D12:E12"/>
    <mergeCell ref="D6:F6"/>
    <mergeCell ref="A2:F2"/>
    <mergeCell ref="A3:F3"/>
    <mergeCell ref="B4:F4"/>
    <mergeCell ref="B5:F5"/>
  </mergeCells>
  <phoneticPr fontId="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0" zoomScaleNormal="100" workbookViewId="0">
      <selection activeCell="C20" sqref="C20"/>
    </sheetView>
  </sheetViews>
  <sheetFormatPr defaultRowHeight="13.5"/>
  <cols>
    <col min="1" max="1" width="3.5" customWidth="1"/>
    <col min="2" max="2" width="10.125" customWidth="1"/>
    <col min="3" max="3" width="62.375" style="46" customWidth="1"/>
    <col min="4" max="5" width="6" customWidth="1"/>
  </cols>
  <sheetData>
    <row r="1" spans="1:7">
      <c r="D1" s="85" t="s">
        <v>132</v>
      </c>
      <c r="E1" s="86"/>
    </row>
    <row r="2" spans="1:7" ht="36" customHeight="1" thickBot="1">
      <c r="A2" s="93" t="s">
        <v>138</v>
      </c>
      <c r="B2" s="93"/>
      <c r="C2" s="93"/>
      <c r="D2" s="93"/>
      <c r="E2" s="93"/>
    </row>
    <row r="3" spans="1:7" ht="25.5" customHeight="1">
      <c r="A3" s="94" t="s">
        <v>3</v>
      </c>
      <c r="B3" s="95"/>
      <c r="C3" s="95"/>
      <c r="D3" s="95"/>
      <c r="E3" s="96"/>
    </row>
    <row r="4" spans="1:7" ht="21" customHeight="1">
      <c r="A4" s="37" t="s">
        <v>2</v>
      </c>
      <c r="B4" s="22" t="s">
        <v>129</v>
      </c>
      <c r="C4" s="47" t="s">
        <v>17</v>
      </c>
      <c r="D4" s="22" t="s">
        <v>130</v>
      </c>
      <c r="E4" s="38" t="s">
        <v>131</v>
      </c>
      <c r="G4" s="9"/>
    </row>
    <row r="5" spans="1:7" ht="75.75" customHeight="1">
      <c r="A5" s="44">
        <v>1</v>
      </c>
      <c r="B5" s="22" t="s">
        <v>59</v>
      </c>
      <c r="C5" s="14" t="s">
        <v>161</v>
      </c>
      <c r="D5" s="17">
        <v>10</v>
      </c>
      <c r="E5" s="45"/>
    </row>
    <row r="6" spans="1:7" ht="47.25" customHeight="1">
      <c r="A6" s="37">
        <v>2</v>
      </c>
      <c r="B6" s="22" t="s">
        <v>25</v>
      </c>
      <c r="C6" s="14" t="s">
        <v>105</v>
      </c>
      <c r="D6" s="22">
        <v>10</v>
      </c>
      <c r="E6" s="39"/>
    </row>
    <row r="7" spans="1:7" ht="72.400000000000006" customHeight="1">
      <c r="A7" s="37">
        <v>3</v>
      </c>
      <c r="B7" s="22" t="s">
        <v>33</v>
      </c>
      <c r="C7" s="14" t="s">
        <v>162</v>
      </c>
      <c r="D7" s="22">
        <v>10</v>
      </c>
      <c r="E7" s="39"/>
    </row>
    <row r="8" spans="1:7" ht="49.5" customHeight="1">
      <c r="A8" s="37">
        <v>4</v>
      </c>
      <c r="B8" s="22" t="s">
        <v>36</v>
      </c>
      <c r="C8" s="14" t="s">
        <v>107</v>
      </c>
      <c r="D8" s="22">
        <v>10</v>
      </c>
      <c r="E8" s="39"/>
    </row>
    <row r="9" spans="1:7" ht="26.65" customHeight="1">
      <c r="A9" s="37">
        <v>5</v>
      </c>
      <c r="B9" s="22" t="s">
        <v>29</v>
      </c>
      <c r="C9" s="14" t="s">
        <v>106</v>
      </c>
      <c r="D9" s="22">
        <v>10</v>
      </c>
      <c r="E9" s="39"/>
    </row>
    <row r="10" spans="1:7" ht="48" customHeight="1">
      <c r="A10" s="37">
        <v>6</v>
      </c>
      <c r="B10" s="22" t="s">
        <v>30</v>
      </c>
      <c r="C10" s="14" t="s">
        <v>108</v>
      </c>
      <c r="D10" s="22">
        <v>10</v>
      </c>
      <c r="E10" s="39"/>
    </row>
    <row r="11" spans="1:7" ht="34.9" customHeight="1">
      <c r="A11" s="37">
        <v>7</v>
      </c>
      <c r="B11" s="22" t="s">
        <v>32</v>
      </c>
      <c r="C11" s="14" t="s">
        <v>109</v>
      </c>
      <c r="D11" s="22">
        <v>10</v>
      </c>
      <c r="E11" s="39"/>
    </row>
    <row r="12" spans="1:7" ht="150.75" customHeight="1">
      <c r="A12" s="37">
        <v>8</v>
      </c>
      <c r="B12" s="22" t="s">
        <v>34</v>
      </c>
      <c r="C12" s="14" t="s">
        <v>110</v>
      </c>
      <c r="D12" s="22">
        <v>20</v>
      </c>
      <c r="E12" s="39"/>
    </row>
    <row r="13" spans="1:7" ht="48.75" customHeight="1">
      <c r="A13" s="37">
        <v>9</v>
      </c>
      <c r="B13" s="18" t="s">
        <v>35</v>
      </c>
      <c r="C13" s="28" t="s">
        <v>163</v>
      </c>
      <c r="D13" s="22">
        <v>10</v>
      </c>
      <c r="E13" s="39"/>
    </row>
    <row r="14" spans="1:7" ht="25.5" customHeight="1">
      <c r="A14" s="103" t="s">
        <v>160</v>
      </c>
      <c r="B14" s="104"/>
      <c r="C14" s="105"/>
      <c r="D14" s="22">
        <f>SUM(D5:D13)</f>
        <v>100</v>
      </c>
      <c r="E14" s="39"/>
    </row>
    <row r="15" spans="1:7" ht="29.25" customHeight="1" thickBot="1">
      <c r="A15" s="89" t="s">
        <v>170</v>
      </c>
      <c r="B15" s="90"/>
      <c r="C15" s="91" t="s">
        <v>74</v>
      </c>
      <c r="D15" s="91"/>
      <c r="E15" s="92"/>
    </row>
    <row r="16" spans="1:7">
      <c r="A16" s="88" t="s">
        <v>26</v>
      </c>
      <c r="B16" s="88"/>
      <c r="C16" s="88"/>
      <c r="D16" s="88"/>
      <c r="E16" s="88"/>
    </row>
  </sheetData>
  <mergeCells count="8">
    <mergeCell ref="A16:E16"/>
    <mergeCell ref="A15:B15"/>
    <mergeCell ref="C15:E15"/>
    <mergeCell ref="A14:C14"/>
    <mergeCell ref="D1:E1"/>
    <mergeCell ref="A2:E2"/>
    <mergeCell ref="C3:E3"/>
    <mergeCell ref="A3:B3"/>
  </mergeCells>
  <phoneticPr fontId="7" type="noConversion"/>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A16" sqref="A16:E16"/>
    </sheetView>
  </sheetViews>
  <sheetFormatPr defaultColWidth="9" defaultRowHeight="13.5"/>
  <cols>
    <col min="1" max="1" width="3.375" style="2" customWidth="1"/>
    <col min="2" max="2" width="8" customWidth="1"/>
    <col min="3" max="3" width="70.625" style="49" customWidth="1"/>
    <col min="4" max="5" width="5.375" style="1" customWidth="1"/>
  </cols>
  <sheetData>
    <row r="1" spans="1:6">
      <c r="A1"/>
      <c r="C1" s="46"/>
      <c r="D1" s="85" t="s">
        <v>132</v>
      </c>
      <c r="E1" s="86"/>
    </row>
    <row r="2" spans="1:6" ht="14.25" customHeight="1" thickBot="1">
      <c r="A2" s="93" t="s">
        <v>139</v>
      </c>
      <c r="B2" s="93"/>
      <c r="C2" s="93"/>
      <c r="D2" s="93"/>
      <c r="E2" s="93"/>
    </row>
    <row r="3" spans="1:6" ht="20.100000000000001" customHeight="1">
      <c r="A3" s="94" t="s">
        <v>3</v>
      </c>
      <c r="B3" s="95"/>
      <c r="C3" s="95"/>
      <c r="D3" s="95"/>
      <c r="E3" s="96"/>
    </row>
    <row r="4" spans="1:6" ht="21" customHeight="1">
      <c r="A4" s="37" t="s">
        <v>2</v>
      </c>
      <c r="B4" s="22" t="s">
        <v>129</v>
      </c>
      <c r="C4" s="47" t="s">
        <v>17</v>
      </c>
      <c r="D4" s="22" t="s">
        <v>130</v>
      </c>
      <c r="E4" s="38" t="s">
        <v>131</v>
      </c>
      <c r="F4" s="9"/>
    </row>
    <row r="5" spans="1:6" ht="36" customHeight="1">
      <c r="A5" s="41">
        <v>1</v>
      </c>
      <c r="B5" s="19" t="s">
        <v>68</v>
      </c>
      <c r="C5" s="48" t="s">
        <v>84</v>
      </c>
      <c r="D5" s="16">
        <v>15</v>
      </c>
      <c r="E5" s="43"/>
    </row>
    <row r="6" spans="1:6" ht="60">
      <c r="A6" s="41">
        <v>2</v>
      </c>
      <c r="B6" s="15" t="s">
        <v>41</v>
      </c>
      <c r="C6" s="48" t="s">
        <v>83</v>
      </c>
      <c r="D6" s="16">
        <v>10</v>
      </c>
      <c r="E6" s="43"/>
    </row>
    <row r="7" spans="1:6" ht="48">
      <c r="A7" s="41">
        <v>3</v>
      </c>
      <c r="B7" s="15" t="s">
        <v>42</v>
      </c>
      <c r="C7" s="48" t="s">
        <v>164</v>
      </c>
      <c r="D7" s="16">
        <v>5</v>
      </c>
      <c r="E7" s="43"/>
    </row>
    <row r="8" spans="1:6" ht="48">
      <c r="A8" s="41">
        <v>4</v>
      </c>
      <c r="B8" s="15" t="s">
        <v>4</v>
      </c>
      <c r="C8" s="48" t="s">
        <v>165</v>
      </c>
      <c r="D8" s="16">
        <v>5</v>
      </c>
      <c r="E8" s="43"/>
    </row>
    <row r="9" spans="1:6" ht="48">
      <c r="A9" s="41">
        <v>5</v>
      </c>
      <c r="B9" s="15" t="s">
        <v>43</v>
      </c>
      <c r="C9" s="48" t="s">
        <v>82</v>
      </c>
      <c r="D9" s="16">
        <v>5</v>
      </c>
      <c r="E9" s="43"/>
    </row>
    <row r="10" spans="1:6" ht="57" customHeight="1">
      <c r="A10" s="41">
        <v>6</v>
      </c>
      <c r="B10" s="15" t="s">
        <v>44</v>
      </c>
      <c r="C10" s="48" t="s">
        <v>81</v>
      </c>
      <c r="D10" s="16">
        <v>10</v>
      </c>
      <c r="E10" s="43"/>
    </row>
    <row r="11" spans="1:6" ht="63" customHeight="1">
      <c r="A11" s="41">
        <v>7</v>
      </c>
      <c r="B11" s="15" t="s">
        <v>45</v>
      </c>
      <c r="C11" s="48" t="s">
        <v>80</v>
      </c>
      <c r="D11" s="16">
        <v>10</v>
      </c>
      <c r="E11" s="43"/>
    </row>
    <row r="12" spans="1:6" ht="68.25" customHeight="1">
      <c r="A12" s="41">
        <v>8</v>
      </c>
      <c r="B12" s="15" t="s">
        <v>46</v>
      </c>
      <c r="C12" s="48" t="s">
        <v>166</v>
      </c>
      <c r="D12" s="16">
        <v>10</v>
      </c>
      <c r="E12" s="43"/>
    </row>
    <row r="13" spans="1:6" ht="216.75" customHeight="1">
      <c r="A13" s="41">
        <v>9</v>
      </c>
      <c r="B13" s="15" t="s">
        <v>65</v>
      </c>
      <c r="C13" s="48" t="s">
        <v>79</v>
      </c>
      <c r="D13" s="16">
        <v>25</v>
      </c>
      <c r="E13" s="43"/>
    </row>
    <row r="14" spans="1:6" ht="24" customHeight="1">
      <c r="A14" s="41">
        <v>10</v>
      </c>
      <c r="B14" s="15" t="s">
        <v>144</v>
      </c>
      <c r="C14" s="48" t="s">
        <v>143</v>
      </c>
      <c r="D14" s="16">
        <v>5</v>
      </c>
      <c r="E14" s="43"/>
    </row>
    <row r="15" spans="1:6" ht="17.25" customHeight="1">
      <c r="A15" s="101" t="s">
        <v>160</v>
      </c>
      <c r="B15" s="102"/>
      <c r="C15" s="102"/>
      <c r="D15" s="52">
        <f>SUM(D5:D14)</f>
        <v>100</v>
      </c>
      <c r="E15" s="53"/>
    </row>
    <row r="16" spans="1:6" ht="14.25" thickBot="1">
      <c r="A16" s="99" t="s">
        <v>171</v>
      </c>
      <c r="B16" s="100"/>
      <c r="C16" s="97" t="s">
        <v>37</v>
      </c>
      <c r="D16" s="97"/>
      <c r="E16" s="98"/>
    </row>
  </sheetData>
  <mergeCells count="7">
    <mergeCell ref="A16:B16"/>
    <mergeCell ref="C16:E16"/>
    <mergeCell ref="A15:C15"/>
    <mergeCell ref="A3:B3"/>
    <mergeCell ref="D1:E1"/>
    <mergeCell ref="A2:E2"/>
    <mergeCell ref="C3:E3"/>
  </mergeCells>
  <phoneticPr fontId="7" type="noConversion"/>
  <printOptions horizontalCentered="1"/>
  <pageMargins left="0.55118110236220474" right="0.55118110236220474" top="0.59055118110236227" bottom="0.1968503937007874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汇总表</vt:lpstr>
      <vt:lpstr>★一阶段评价表</vt:lpstr>
      <vt:lpstr>★一质量管理</vt:lpstr>
      <vt:lpstr>★地基与基础</vt:lpstr>
      <vt:lpstr>★主体结构</vt:lpstr>
      <vt:lpstr>★二阶段评价表</vt:lpstr>
      <vt:lpstr>★二质量管理</vt:lpstr>
      <vt:lpstr>★装修与屋面</vt:lpstr>
      <vt:lpstr>★给排水与空调</vt:lpstr>
      <vt:lpstr>★电气</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123</cp:lastModifiedBy>
  <cp:lastPrinted>2021-06-17T06:51:14Z</cp:lastPrinted>
  <dcterms:created xsi:type="dcterms:W3CDTF">2018-03-29T08:21:00Z</dcterms:created>
  <dcterms:modified xsi:type="dcterms:W3CDTF">2021-06-17T07:00:17Z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