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00" windowHeight="10380" activeTab="0"/>
  </bookViews>
  <sheets>
    <sheet name="6月数据" sheetId="1" r:id="rId1"/>
  </sheets>
  <definedNames>
    <definedName name="_xlnm.Print_Titles" localSheetId="0">'6月数据'!$3:$4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<sst xmlns="http://schemas.openxmlformats.org/spreadsheetml/2006/main" count="76" uniqueCount="74">
  <si>
    <t>附件</t>
  </si>
  <si>
    <t>2016年6月各地建筑施工转包违法分包等违法行为查处情况表</t>
  </si>
  <si>
    <t>序
号</t>
  </si>
  <si>
    <t>省份</t>
  </si>
  <si>
    <t>在建项目总数</t>
  </si>
  <si>
    <t>检查项目情况</t>
  </si>
  <si>
    <t>检查建设单位情况</t>
  </si>
  <si>
    <t>检查施工企业情况</t>
  </si>
  <si>
    <t>检查个人情况</t>
  </si>
  <si>
    <t>对建设单位和施工企业的查处情况</t>
  </si>
  <si>
    <t>对个人的查处情况</t>
  </si>
  <si>
    <t>检查项目数</t>
  </si>
  <si>
    <t>有违法发包行为的项目数</t>
  </si>
  <si>
    <t>有转包行为的项目数</t>
  </si>
  <si>
    <t>有违法分包行为的项目数</t>
  </si>
  <si>
    <t>有挂靠行为的项目数</t>
  </si>
  <si>
    <t>有其他违法行为的项目数</t>
  </si>
  <si>
    <t>检查建设单位数</t>
  </si>
  <si>
    <t>有违法发包行为的单位数</t>
  </si>
  <si>
    <t>有其他违法行为的单位数</t>
  </si>
  <si>
    <t>检查企业数</t>
  </si>
  <si>
    <t>有转包行为的企业数</t>
  </si>
  <si>
    <t>有违法分包行为的企业数</t>
  </si>
  <si>
    <t>有挂靠行为的企业数</t>
  </si>
  <si>
    <t>有出借资质行为的企业数</t>
  </si>
  <si>
    <t>有其他违法行为的企业数</t>
  </si>
  <si>
    <t>在有转包行为项目上担任施工单位项目负责人人数</t>
  </si>
  <si>
    <t>在有出借资质行为项目上担任施工单位项目负责人人数</t>
  </si>
  <si>
    <t>有挂靠行为的个人数</t>
  </si>
  <si>
    <t>有其他违法行为的个人数</t>
  </si>
  <si>
    <t>罚款金额（万元）</t>
  </si>
  <si>
    <t>没收违法所得金额（万元）</t>
  </si>
  <si>
    <t>停业整顿企业数</t>
  </si>
  <si>
    <t>降低资质企业数</t>
  </si>
  <si>
    <t>吊销资质企业数</t>
  </si>
  <si>
    <t>限制投标资格企业数</t>
  </si>
  <si>
    <t>给予其他处理的企业数</t>
  </si>
  <si>
    <t>责令停止执业的个人数</t>
  </si>
  <si>
    <t>吊销执业资格的个人数</t>
  </si>
  <si>
    <t>终身不予注册的个人数</t>
  </si>
  <si>
    <t>给予其他处理的个人数</t>
  </si>
  <si>
    <t>北京</t>
  </si>
  <si>
    <t>天津</t>
  </si>
  <si>
    <t>河北</t>
  </si>
  <si>
    <t>山西</t>
  </si>
  <si>
    <t>内蒙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</si>
  <si>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</si>
  <si>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</si>
  <si>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</si>
  <si>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</si>
  <si>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</si>
  <si>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</si>
  <si>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</si>
  <si>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</si>
  <si>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</si>
  <si>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</si>
  <si>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</si>
  <si>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</si>
  <si>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</si>
  <si>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</si>
  <si>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</si>
  <si>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</si>
  <si>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</si>
  <si>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</si>
  <si>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</si>
  <si>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</si>
  <si>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</si>
  <si>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</si>
  <si>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</si>
  <si>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</si>
  <si>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</si>
  <si>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</si>
  <si>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新疆兵团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</si>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</sst>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_ "/>
    <numFmt numFmtId="179" formatCode="0.00_ "/>
    <numFmt numFmtId="180" formatCode="0.0_ "/>
  </numFmts>
  <fonts count="28">
    <font>
      <sz val="12"/>
      <name val="宋体"/>
      <family val="7"/>
    </font>
    <font>
      <sz val="11"/>
      <color indexed="8"/>
      <name val="宋体"/>
      <family val="7"/>
    </font>
    <font>
      <sz val="9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3"/>
      <name val="宋体"/>
      <family val="7"/>
    </font>
    <font>
      <b/>
      <sz val="15"/>
      <color indexed="54"/>
      <name val="宋体"/>
      <family val="7"/>
    </font>
    <font>
      <b/>
      <sz val="13"/>
      <color indexed="54"/>
      <name val="宋体"/>
      <family val="7"/>
    </font>
    <font>
      <b/>
      <sz val="11"/>
      <color indexed="54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u val="single"/>
      <sz val="12"/>
      <color indexed="12"/>
      <name val="宋体"/>
      <family val="7"/>
    </font>
    <font>
      <b/>
      <sz val="11"/>
      <color indexed="9"/>
      <name val="宋体"/>
      <family val="7"/>
    </font>
    <font>
      <sz val="11"/>
      <color indexed="16"/>
      <name val="宋体"/>
      <family val="7"/>
    </font>
    <font>
      <u val="single"/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19"/>
      <name val="宋体"/>
      <family val="7"/>
    </font>
    <font>
      <b/>
      <sz val="18"/>
      <color indexed="54"/>
      <name val="宋体"/>
      <family val="7"/>
    </font>
    <font>
      <b/>
      <sz val="11"/>
      <color indexed="53"/>
      <name val="宋体"/>
      <family val="7"/>
    </font>
    <font>
      <sz val="11"/>
      <color indexed="17"/>
      <name val="宋体"/>
      <family val="7"/>
    </font>
    <font>
      <sz val="12"/>
      <name val="仿宋_GB2312"/>
      <family val="7"/>
    </font>
    <font>
      <b/>
      <sz val="12"/>
      <name val="仿宋_GB2312"/>
      <family val="7"/>
    </font>
    <font>
      <sz val="11"/>
      <name val="仿宋_GB2312"/>
      <family val="7"/>
    </font>
    <font>
      <b/>
      <sz val="10"/>
      <name val="仿宋_GB2312"/>
      <family val="7"/>
    </font>
    <font>
      <b/>
      <sz val="11"/>
      <name val="仿宋_GB2312"/>
      <family val="7"/>
    </font>
    <font>
      <b/>
      <sz val="14"/>
      <name val="仿宋_GB2312"/>
      <family val="7"/>
    </font>
    <font>
      <b/>
      <sz val="16"/>
      <name val="仿宋_GB2312"/>
      <family val="7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1" applyNumberFormat="0" applyAlignment="0" applyProtection="0"/>
    <xf numFmtId="0" fontId="1" fillId="0" borderId="0">
      <alignment/>
      <protection/>
    </xf>
    <xf numFmtId="0" fontId="1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0" borderId="0">
      <alignment vertical="center"/>
      <protection/>
    </xf>
    <xf numFmtId="0" fontId="5" fillId="0" borderId="2" applyNumberFormat="0" applyFill="0" applyAlignment="0" applyProtection="0"/>
    <xf numFmtId="0" fontId="4" fillId="8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2" fillId="0" borderId="0">
      <alignment vertical="center"/>
      <protection/>
    </xf>
    <xf numFmtId="0" fontId="0" fillId="0" borderId="0" applyProtection="0">
      <alignment vertical="center"/>
    </xf>
    <xf numFmtId="0" fontId="4" fillId="12" borderId="0" applyNumberFormat="0" applyBorder="0" applyAlignment="0" applyProtection="0"/>
    <xf numFmtId="0" fontId="1" fillId="0" borderId="0">
      <alignment vertical="center"/>
      <protection/>
    </xf>
    <xf numFmtId="0" fontId="4" fillId="13" borderId="0" applyNumberForma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3" applyNumberFormat="0" applyFont="0" applyAlignment="0" applyProtection="0"/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4" applyNumberFormat="0" applyFill="0" applyAlignment="0" applyProtection="0"/>
    <xf numFmtId="0" fontId="1" fillId="0" borderId="0">
      <alignment/>
      <protection/>
    </xf>
    <xf numFmtId="0" fontId="7" fillId="0" borderId="4" applyNumberFormat="0" applyFill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8" fillId="0" borderId="5" applyNumberFormat="0" applyFill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4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4" fillId="15" borderId="0" applyNumberFormat="0" applyBorder="0" applyAlignment="0" applyProtection="0"/>
    <xf numFmtId="0" fontId="0" fillId="0" borderId="0" applyProtection="0">
      <alignment vertical="center"/>
    </xf>
    <xf numFmtId="0" fontId="1" fillId="0" borderId="0">
      <alignment vertical="center"/>
      <protection/>
    </xf>
    <xf numFmtId="0" fontId="4" fillId="5" borderId="0" applyNumberFormat="0" applyBorder="0" applyAlignment="0" applyProtection="0"/>
    <xf numFmtId="0" fontId="10" fillId="4" borderId="6" applyNumberFormat="0" applyAlignment="0" applyProtection="0"/>
    <xf numFmtId="0" fontId="0" fillId="0" borderId="0" applyProtection="0">
      <alignment vertical="center"/>
    </xf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7" applyNumberFormat="0" applyFill="0" applyAlignment="0" applyProtection="0"/>
    <xf numFmtId="0" fontId="0" fillId="0" borderId="0" applyProtection="0">
      <alignment vertical="center"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1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 applyProtection="0">
      <alignment vertical="center"/>
    </xf>
    <xf numFmtId="0" fontId="1" fillId="0" borderId="0">
      <alignment/>
      <protection/>
    </xf>
    <xf numFmtId="0" fontId="13" fillId="1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7" borderId="0" applyNumberFormat="0" applyBorder="0" applyAlignment="0" applyProtection="0"/>
    <xf numFmtId="0" fontId="1" fillId="0" borderId="0">
      <alignment vertical="center"/>
      <protection/>
    </xf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19" fillId="4" borderId="1" applyNumberFormat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27">
    <xf numFmtId="0" fontId="0" fillId="0" borderId="0" xfId="0" applyAlignment="1">
      <alignment vertical="center"/>
    </xf>
    <xf numFmtId="0" fontId="21" fillId="0" borderId="9" xfId="74" applyFont="1" applyBorder="1" applyAlignment="1">
      <alignment horizontal="center" vertical="center" wrapText="1"/>
      <protection/>
    </xf>
    <xf numFmtId="0" fontId="21" fillId="0" borderId="9" xfId="74" applyFont="1" applyBorder="1" applyAlignment="1">
      <alignment horizontal="center" vertical="center" wrapText="1"/>
      <protection/>
    </xf>
    <xf numFmtId="178" fontId="21" fillId="0" borderId="9" xfId="74" applyNumberFormat="1" applyFont="1" applyBorder="1" applyAlignment="1">
      <alignment horizontal="center" vertical="center" wrapText="1"/>
      <protection/>
    </xf>
    <xf numFmtId="0" fontId="22" fillId="0" borderId="0" xfId="74" applyFont="1">
      <alignment/>
      <protection/>
    </xf>
    <xf numFmtId="0" fontId="21" fillId="0" borderId="0" xfId="74" applyFont="1" applyAlignment="1">
      <alignment horizontal="center" vertical="center"/>
      <protection/>
    </xf>
    <xf numFmtId="0" fontId="21" fillId="0" borderId="0" xfId="74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1" fillId="0" borderId="0" xfId="74" applyFont="1">
      <alignment/>
      <protection/>
    </xf>
    <xf numFmtId="0" fontId="21" fillId="0" borderId="0" xfId="74" applyFont="1" applyFill="1">
      <alignment/>
      <protection/>
    </xf>
    <xf numFmtId="0" fontId="21" fillId="0" borderId="0" xfId="74" applyFont="1" applyFill="1">
      <alignment/>
      <protection/>
    </xf>
    <xf numFmtId="179" fontId="23" fillId="0" borderId="0" xfId="74" applyNumberFormat="1" applyFont="1">
      <alignment/>
      <protection/>
    </xf>
    <xf numFmtId="0" fontId="22" fillId="0" borderId="9" xfId="74" applyFont="1" applyBorder="1" applyAlignment="1">
      <alignment horizontal="center" vertical="center" wrapText="1"/>
      <protection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1" fillId="0" borderId="9" xfId="74" applyFont="1" applyBorder="1" applyAlignment="1">
      <alignment horizontal="center" vertical="center"/>
      <protection/>
    </xf>
    <xf numFmtId="0" fontId="21" fillId="0" borderId="10" xfId="116" applyFont="1" applyBorder="1" applyAlignment="1">
      <alignment horizontal="center" vertical="center" wrapText="1"/>
      <protection/>
    </xf>
    <xf numFmtId="0" fontId="21" fillId="0" borderId="9" xfId="74" applyFont="1" applyFill="1" applyBorder="1" applyAlignment="1">
      <alignment horizontal="center" vertical="center" wrapText="1"/>
      <protection/>
    </xf>
    <xf numFmtId="0" fontId="21" fillId="0" borderId="9" xfId="116" applyFont="1" applyBorder="1" applyAlignment="1">
      <alignment horizontal="center" vertical="center" wrapText="1"/>
      <protection/>
    </xf>
    <xf numFmtId="0" fontId="21" fillId="0" borderId="9" xfId="116" applyFont="1" applyFill="1" applyBorder="1" applyAlignment="1">
      <alignment horizontal="center" vertical="center" wrapText="1"/>
      <protection/>
    </xf>
    <xf numFmtId="0" fontId="21" fillId="0" borderId="10" xfId="74" applyFont="1" applyBorder="1" applyAlignment="1">
      <alignment horizontal="center" vertical="center"/>
      <protection/>
    </xf>
    <xf numFmtId="0" fontId="21" fillId="0" borderId="10" xfId="74" applyFont="1" applyBorder="1" applyAlignment="1">
      <alignment horizontal="center" vertical="center" wrapText="1"/>
      <protection/>
    </xf>
    <xf numFmtId="0" fontId="21" fillId="0" borderId="10" xfId="116" applyFont="1" applyFill="1" applyBorder="1" applyAlignment="1">
      <alignment horizontal="center" vertical="center" wrapText="1"/>
      <protection/>
    </xf>
    <xf numFmtId="0" fontId="21" fillId="0" borderId="9" xfId="74" applyFont="1" applyFill="1" applyBorder="1" applyAlignment="1">
      <alignment horizontal="center" vertical="center" wrapText="1"/>
      <protection/>
    </xf>
    <xf numFmtId="0" fontId="21" fillId="0" borderId="9" xfId="0" applyFont="1" applyBorder="1" applyAlignment="1">
      <alignment horizontal="center" vertical="center" wrapText="1"/>
    </xf>
    <xf numFmtId="178" fontId="21" fillId="0" borderId="9" xfId="74" applyNumberFormat="1" applyFont="1" applyFill="1" applyBorder="1" applyAlignment="1">
      <alignment horizontal="center" vertical="center" wrapText="1"/>
      <protection/>
    </xf>
    <xf numFmtId="0" fontId="21" fillId="0" borderId="0" xfId="74" applyFont="1" applyAlignment="1">
      <alignment wrapText="1"/>
      <protection/>
    </xf>
    <xf numFmtId="0" fontId="21" fillId="0" borderId="0" xfId="74" applyFont="1" applyFill="1" applyAlignment="1">
      <alignment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21" fillId="0" borderId="9" xfId="74" applyFont="1" applyFill="1" applyBorder="1" applyAlignment="1">
      <alignment horizontal="center" vertical="center" wrapText="1"/>
      <protection/>
    </xf>
    <xf numFmtId="0" fontId="21" fillId="0" borderId="10" xfId="116" applyFont="1" applyFill="1" applyBorder="1" applyAlignment="1">
      <alignment horizontal="center" vertical="center" wrapText="1"/>
      <protection/>
    </xf>
    <xf numFmtId="0" fontId="21" fillId="0" borderId="9" xfId="116" applyFont="1" applyFill="1" applyBorder="1" applyAlignment="1">
      <alignment horizontal="center" vertical="center" wrapText="1"/>
      <protection/>
    </xf>
    <xf numFmtId="0" fontId="21" fillId="0" borderId="9" xfId="74" applyFont="1" applyFill="1" applyBorder="1" applyAlignment="1">
      <alignment horizontal="center" vertical="center" wrapText="1"/>
      <protection/>
    </xf>
    <xf numFmtId="0" fontId="21" fillId="0" borderId="9" xfId="0" applyFont="1" applyFill="1" applyBorder="1" applyAlignment="1">
      <alignment horizontal="center" vertical="center" wrapText="1"/>
    </xf>
    <xf numFmtId="178" fontId="21" fillId="0" borderId="9" xfId="74" applyNumberFormat="1" applyFont="1" applyFill="1" applyBorder="1" applyAlignment="1">
      <alignment horizontal="center" vertical="center" wrapText="1"/>
      <protection/>
    </xf>
    <xf numFmtId="0" fontId="21" fillId="0" borderId="0" xfId="74" applyFont="1" applyFill="1" applyAlignment="1">
      <alignment wrapText="1"/>
      <protection/>
    </xf>
    <xf numFmtId="180" fontId="25" fillId="0" borderId="9" xfId="0" applyNumberFormat="1" applyFont="1" applyBorder="1" applyAlignment="1">
      <alignment horizontal="center" vertical="center" wrapText="1"/>
    </xf>
    <xf numFmtId="180" fontId="21" fillId="0" borderId="9" xfId="74" applyNumberFormat="1" applyFont="1" applyBorder="1" applyAlignment="1">
      <alignment horizontal="center" vertical="center" wrapText="1"/>
      <protection/>
    </xf>
    <xf numFmtId="180" fontId="21" fillId="0" borderId="9" xfId="116" applyNumberFormat="1" applyFont="1" applyBorder="1" applyAlignment="1">
      <alignment horizontal="center" vertical="center" wrapText="1"/>
      <protection/>
    </xf>
    <xf numFmtId="180" fontId="21" fillId="0" borderId="10" xfId="116" applyNumberFormat="1" applyFont="1" applyBorder="1" applyAlignment="1">
      <alignment horizontal="center" vertical="center" wrapText="1"/>
      <protection/>
    </xf>
    <xf numFmtId="180" fontId="21" fillId="0" borderId="9" xfId="74" applyNumberFormat="1" applyFont="1" applyBorder="1" applyAlignment="1">
      <alignment horizontal="center" vertical="center" wrapText="1"/>
      <protection/>
    </xf>
    <xf numFmtId="180" fontId="21" fillId="0" borderId="9" xfId="0" applyNumberFormat="1" applyFont="1" applyBorder="1" applyAlignment="1">
      <alignment horizontal="center" vertical="center" wrapText="1"/>
    </xf>
    <xf numFmtId="179" fontId="23" fillId="0" borderId="0" xfId="74" applyNumberFormat="1" applyFont="1" applyAlignment="1">
      <alignment wrapText="1"/>
      <protection/>
    </xf>
    <xf numFmtId="0" fontId="22" fillId="0" borderId="0" xfId="74" applyFont="1" applyAlignment="1">
      <alignment wrapText="1"/>
      <protection/>
    </xf>
    <xf numFmtId="0" fontId="21" fillId="0" borderId="0" xfId="74" applyFont="1" applyAlignment="1">
      <alignment horizontal="center" vertical="center" wrapText="1"/>
      <protection/>
    </xf>
    <xf numFmtId="0" fontId="21" fillId="0" borderId="0" xfId="74" applyFont="1" applyAlignment="1">
      <alignment horizontal="center" vertical="center" wrapText="1"/>
      <protection/>
    </xf>
    <xf numFmtId="0" fontId="22" fillId="0" borderId="0" xfId="103" applyFont="1">
      <alignment/>
      <protection/>
    </xf>
    <xf numFmtId="0" fontId="26" fillId="0" borderId="0" xfId="103" applyFont="1" applyAlignment="1">
      <alignment horizontal="left" vertical="center"/>
      <protection/>
    </xf>
    <xf numFmtId="0" fontId="22" fillId="0" borderId="0" xfId="103" applyFont="1" applyBorder="1">
      <alignment/>
      <protection/>
    </xf>
    <xf numFmtId="0" fontId="27" fillId="0" borderId="0" xfId="103" applyFont="1" applyBorder="1" applyAlignment="1">
      <alignment horizontal="center" vertical="center"/>
      <protection/>
    </xf>
    <xf numFmtId="0" fontId="26" fillId="0" borderId="0" xfId="103" applyFont="1" applyFill="1" applyAlignment="1">
      <alignment horizontal="left" vertical="center"/>
      <protection/>
    </xf>
    <xf numFmtId="0" fontId="22" fillId="0" borderId="0" xfId="103" applyFont="1" applyFill="1">
      <alignment/>
      <protection/>
    </xf>
    <xf numFmtId="0" fontId="27" fillId="0" borderId="0" xfId="103" applyFont="1" applyFill="1" applyBorder="1" applyAlignment="1">
      <alignment horizontal="center" vertical="center"/>
      <protection/>
    </xf>
    <xf numFmtId="0" fontId="22" fillId="0" borderId="9" xfId="74" applyFont="1" applyFill="1" applyBorder="1" applyAlignment="1">
      <alignment horizontal="center" vertical="center" wrapText="1"/>
      <protection/>
    </xf>
    <xf numFmtId="0" fontId="22" fillId="0" borderId="0" xfId="103" applyFont="1" applyFill="1">
      <alignment/>
      <protection/>
    </xf>
    <xf numFmtId="0" fontId="27" fillId="0" borderId="0" xfId="103" applyFont="1" applyFill="1" applyBorder="1" applyAlignment="1">
      <alignment horizontal="center" vertical="center"/>
      <protection/>
    </xf>
    <xf numFmtId="0" fontId="22" fillId="0" borderId="9" xfId="74" applyFont="1" applyFill="1" applyBorder="1" applyAlignment="1">
      <alignment horizontal="center" vertical="center" wrapText="1"/>
      <protection/>
    </xf>
    <xf numFmtId="0" fontId="22" fillId="0" borderId="9" xfId="74" applyFont="1" applyFill="1" applyBorder="1" applyAlignment="1">
      <alignment horizontal="center" vertical="center" wrapText="1"/>
      <protection/>
    </xf>
    <xf numFmtId="180" fontId="25" fillId="0" borderId="9" xfId="74" applyNumberFormat="1" applyFont="1" applyBorder="1" applyAlignment="1">
      <alignment horizontal="center" vertical="center" wrapText="1"/>
      <protection/>
    </xf>
    <xf numFmtId="179" fontId="25" fillId="0" borderId="0" xfId="103" applyNumberFormat="1" applyFont="1" applyFill="1">
      <alignment/>
      <protection/>
    </xf>
    <xf numFmtId="0" fontId="21" fillId="0" borderId="0" xfId="74" applyFont="1" applyFill="1">
      <alignment/>
      <protection/>
    </xf>
    <xf numFmtId="0" fontId="21" fillId="0" borderId="0" xfId="74" applyFont="1" applyFill="1" applyAlignment="1">
      <alignment wrapText="1"/>
      <protection/>
    </xf>
    <xf numFmtId="178" fontId="21" fillId="0" borderId="9" xfId="74" applyNumberFormat="1" applyFont="1" applyFill="1" applyBorder="1" applyAlignment="1">
      <alignment horizontal="center" vertical="center" wrapText="1"/>
      <protection/>
    </xf>
    <xf numFmtId="0" fontId="21" fillId="0" borderId="9" xfId="74" applyFont="1" applyFill="1" applyBorder="1" applyAlignment="1">
      <alignment horizontal="center" vertical="center" wrapText="1"/>
      <protection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74" applyFont="1" applyFill="1" applyBorder="1" applyAlignment="1">
      <alignment horizontal="center" vertical="center" wrapText="1"/>
      <protection/>
    </xf>
    <xf numFmtId="0" fontId="21" fillId="0" borderId="9" xfId="116" applyFont="1" applyFill="1" applyBorder="1" applyAlignment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21" fillId="0" borderId="10" xfId="116" applyFont="1" applyFill="1" applyBorder="1" applyAlignment="1">
      <alignment horizontal="center" vertical="center" wrapText="1"/>
      <protection/>
    </xf>
    <xf numFmtId="0" fontId="22" fillId="0" borderId="9" xfId="74" applyFont="1" applyFill="1" applyBorder="1" applyAlignment="1">
      <alignment horizontal="center" vertical="center" wrapText="1"/>
      <protection/>
    </xf>
    <xf numFmtId="0" fontId="27" fillId="0" borderId="0" xfId="103" applyFont="1" applyFill="1" applyBorder="1" applyAlignment="1">
      <alignment horizontal="center" vertical="center"/>
      <protection/>
    </xf>
    <xf numFmtId="0" fontId="22" fillId="0" borderId="0" xfId="103" applyFont="1" applyFill="1">
      <alignment/>
      <protection/>
    </xf>
    <xf numFmtId="0" fontId="21" fillId="0" borderId="0" xfId="74" applyFont="1" applyFill="1">
      <alignment/>
      <protection/>
    </xf>
    <xf numFmtId="0" fontId="21" fillId="0" borderId="0" xfId="74" applyFont="1" applyFill="1" applyAlignment="1">
      <alignment wrapText="1"/>
      <protection/>
    </xf>
    <xf numFmtId="178" fontId="21" fillId="0" borderId="9" xfId="74" applyNumberFormat="1" applyFont="1" applyFill="1" applyBorder="1" applyAlignment="1">
      <alignment horizontal="center" vertical="center" wrapText="1"/>
      <protection/>
    </xf>
    <xf numFmtId="0" fontId="21" fillId="0" borderId="9" xfId="74" applyFont="1" applyFill="1" applyBorder="1" applyAlignment="1">
      <alignment horizontal="center" vertical="center" wrapText="1"/>
      <protection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74" applyFont="1" applyFill="1" applyBorder="1" applyAlignment="1">
      <alignment horizontal="center" vertical="center" wrapText="1"/>
      <protection/>
    </xf>
    <xf numFmtId="0" fontId="21" fillId="0" borderId="9" xfId="116" applyFont="1" applyFill="1" applyBorder="1" applyAlignment="1">
      <alignment horizontal="center" vertical="center" wrapText="1"/>
      <protection/>
    </xf>
    <xf numFmtId="0" fontId="21" fillId="0" borderId="10" xfId="116" applyFont="1" applyFill="1" applyBorder="1" applyAlignment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22" fillId="0" borderId="9" xfId="74" applyFont="1" applyFill="1" applyBorder="1" applyAlignment="1">
      <alignment horizontal="center" vertical="center" wrapText="1"/>
      <protection/>
    </xf>
    <xf numFmtId="0" fontId="27" fillId="0" borderId="0" xfId="103" applyFont="1" applyFill="1" applyBorder="1" applyAlignment="1">
      <alignment horizontal="center" vertical="center"/>
      <protection/>
    </xf>
    <xf numFmtId="0" fontId="22" fillId="0" borderId="0" xfId="103" applyFont="1" applyFill="1">
      <alignment/>
      <protection/>
    </xf>
    <xf numFmtId="0" fontId="21" fillId="0" borderId="0" xfId="74" applyFont="1" applyFill="1">
      <alignment/>
      <protection/>
    </xf>
    <xf numFmtId="0" fontId="21" fillId="0" borderId="0" xfId="74" applyFont="1" applyFill="1" applyAlignment="1">
      <alignment wrapText="1"/>
      <protection/>
    </xf>
    <xf numFmtId="178" fontId="21" fillId="0" borderId="9" xfId="74" applyNumberFormat="1" applyFont="1" applyFill="1" applyBorder="1" applyAlignment="1">
      <alignment horizontal="center" vertical="center" wrapText="1"/>
      <protection/>
    </xf>
    <xf numFmtId="0" fontId="21" fillId="0" borderId="9" xfId="74" applyFont="1" applyFill="1" applyBorder="1" applyAlignment="1">
      <alignment horizontal="center" vertical="center" wrapText="1"/>
      <protection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74" applyFont="1" applyFill="1" applyBorder="1" applyAlignment="1">
      <alignment horizontal="center" vertical="center" wrapText="1"/>
      <protection/>
    </xf>
    <xf numFmtId="0" fontId="21" fillId="0" borderId="9" xfId="116" applyFont="1" applyFill="1" applyBorder="1" applyAlignment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178" fontId="23" fillId="0" borderId="0" xfId="74" applyNumberFormat="1" applyFont="1" applyAlignment="1">
      <alignment wrapText="1"/>
      <protection/>
    </xf>
    <xf numFmtId="0" fontId="22" fillId="0" borderId="9" xfId="74" applyFont="1" applyFill="1" applyBorder="1" applyAlignment="1">
      <alignment horizontal="center" vertical="center" wrapText="1"/>
      <protection/>
    </xf>
    <xf numFmtId="0" fontId="21" fillId="0" borderId="0" xfId="74" applyFont="1" applyFill="1">
      <alignment/>
      <protection/>
    </xf>
    <xf numFmtId="0" fontId="21" fillId="0" borderId="0" xfId="74" applyFont="1" applyFill="1" applyAlignment="1">
      <alignment wrapText="1"/>
      <protection/>
    </xf>
    <xf numFmtId="178" fontId="21" fillId="0" borderId="9" xfId="74" applyNumberFormat="1" applyFont="1" applyFill="1" applyBorder="1" applyAlignment="1">
      <alignment horizontal="center" vertical="center" wrapText="1"/>
      <protection/>
    </xf>
    <xf numFmtId="0" fontId="21" fillId="0" borderId="9" xfId="74" applyFont="1" applyFill="1" applyBorder="1" applyAlignment="1">
      <alignment horizontal="center" vertical="center" wrapText="1"/>
      <protection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74" applyFont="1" applyFill="1" applyBorder="1" applyAlignment="1">
      <alignment horizontal="center" vertical="center" wrapText="1"/>
      <protection/>
    </xf>
    <xf numFmtId="0" fontId="21" fillId="0" borderId="9" xfId="116" applyFont="1" applyFill="1" applyBorder="1" applyAlignment="1">
      <alignment horizontal="center" vertical="center" wrapText="1"/>
      <protection/>
    </xf>
    <xf numFmtId="0" fontId="21" fillId="0" borderId="10" xfId="116" applyFont="1" applyFill="1" applyBorder="1" applyAlignment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22" fillId="0" borderId="9" xfId="74" applyFont="1" applyFill="1" applyBorder="1" applyAlignment="1">
      <alignment horizontal="center" vertical="center" wrapText="1"/>
      <protection/>
    </xf>
    <xf numFmtId="0" fontId="27" fillId="0" borderId="0" xfId="103" applyFont="1" applyFill="1" applyBorder="1" applyAlignment="1">
      <alignment horizontal="center" vertical="center"/>
      <protection/>
    </xf>
    <xf numFmtId="0" fontId="22" fillId="0" borderId="0" xfId="103" applyFont="1" applyFill="1">
      <alignment/>
      <protection/>
    </xf>
    <xf numFmtId="0" fontId="21" fillId="0" borderId="10" xfId="116" applyFont="1" applyFill="1" applyBorder="1" applyAlignment="1">
      <alignment horizontal="center" vertical="center" wrapText="1"/>
      <protection/>
    </xf>
    <xf numFmtId="0" fontId="22" fillId="0" borderId="9" xfId="74" applyFont="1" applyFill="1" applyBorder="1" applyAlignment="1">
      <alignment horizontal="center" vertical="center" wrapText="1"/>
      <protection/>
    </xf>
    <xf numFmtId="0" fontId="27" fillId="0" borderId="0" xfId="103" applyFont="1" applyFill="1" applyBorder="1" applyAlignment="1">
      <alignment horizontal="center" vertical="center"/>
      <protection/>
    </xf>
    <xf numFmtId="0" fontId="22" fillId="0" borderId="0" xfId="103" applyFont="1" applyFill="1">
      <alignment/>
      <protection/>
    </xf>
    <xf numFmtId="0" fontId="21" fillId="0" borderId="0" xfId="74" applyFont="1" applyFill="1">
      <alignment/>
      <protection/>
    </xf>
    <xf numFmtId="0" fontId="21" fillId="0" borderId="0" xfId="74" applyFont="1" applyFill="1" applyAlignment="1">
      <alignment wrapText="1"/>
      <protection/>
    </xf>
    <xf numFmtId="179" fontId="21" fillId="0" borderId="0" xfId="74" applyNumberFormat="1" applyFont="1" applyFill="1" applyAlignment="1">
      <alignment wrapText="1"/>
      <protection/>
    </xf>
    <xf numFmtId="178" fontId="21" fillId="0" borderId="9" xfId="74" applyNumberFormat="1" applyFont="1" applyFill="1" applyBorder="1" applyAlignment="1">
      <alignment horizontal="center" vertical="center" wrapText="1"/>
      <protection/>
    </xf>
    <xf numFmtId="0" fontId="21" fillId="0" borderId="9" xfId="74" applyFont="1" applyFill="1" applyBorder="1" applyAlignment="1">
      <alignment horizontal="center" vertical="center" wrapText="1"/>
      <protection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74" applyFont="1" applyFill="1" applyBorder="1" applyAlignment="1">
      <alignment horizontal="center" vertical="center" wrapText="1"/>
      <protection/>
    </xf>
    <xf numFmtId="0" fontId="21" fillId="0" borderId="9" xfId="116" applyFont="1" applyFill="1" applyBorder="1" applyAlignment="1">
      <alignment horizontal="center" vertical="center" wrapText="1"/>
      <protection/>
    </xf>
    <xf numFmtId="0" fontId="21" fillId="0" borderId="10" xfId="116" applyFont="1" applyFill="1" applyBorder="1" applyAlignment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22" fillId="0" borderId="9" xfId="74" applyFont="1" applyFill="1" applyBorder="1" applyAlignment="1">
      <alignment horizontal="center" vertical="center" wrapText="1"/>
      <protection/>
    </xf>
    <xf numFmtId="0" fontId="27" fillId="0" borderId="0" xfId="103" applyFont="1" applyFill="1" applyBorder="1" applyAlignment="1">
      <alignment horizontal="center" vertical="center"/>
      <protection/>
    </xf>
    <xf numFmtId="0" fontId="22" fillId="0" borderId="0" xfId="103" applyFont="1" applyFill="1">
      <alignment/>
      <protection/>
    </xf>
    <xf numFmtId="0" fontId="26" fillId="0" borderId="0" xfId="103" applyFont="1" applyFill="1" applyAlignment="1">
      <alignment horizontal="left" vertical="center"/>
      <protection/>
    </xf>
    <xf numFmtId="0" fontId="26" fillId="0" borderId="0" xfId="103" applyFont="1" applyFill="1" applyAlignment="1">
      <alignment horizontal="left" vertical="center"/>
      <protection/>
    </xf>
    <xf numFmtId="0" fontId="26" fillId="0" borderId="0" xfId="103" applyFont="1" applyFill="1" applyAlignment="1">
      <alignment horizontal="left" vertical="center"/>
      <protection/>
    </xf>
    <xf numFmtId="0" fontId="26" fillId="0" borderId="0" xfId="103" applyFont="1" applyFill="1" applyAlignment="1">
      <alignment horizontal="left" vertical="center"/>
      <protection/>
    </xf>
  </cellXfs>
  <cellStyles count="113">
    <cellStyle name="Normal" xfId="0"/>
    <cellStyle name="常规_Sheet2_7" xfId="15"/>
    <cellStyle name="常规_Sheet2_8" xfId="16"/>
    <cellStyle name="20% - 强调文字颜色 1" xfId="17"/>
    <cellStyle name="常规_汇总表_2" xfId="18"/>
    <cellStyle name="常规_Sheet2_9" xfId="19"/>
    <cellStyle name="20% - 强调文字颜色 2" xfId="20"/>
    <cellStyle name="20% - 强调文字颜色 3" xfId="21"/>
    <cellStyle name="输入" xfId="22"/>
    <cellStyle name="常规_4月数据" xfId="23"/>
    <cellStyle name="20% - 强调文字颜色 4" xfId="24"/>
    <cellStyle name="常规_Sheet1_1_12月数据" xfId="25"/>
    <cellStyle name="常规_Sheet1_12月数据_1" xfId="26"/>
    <cellStyle name="强调文字颜色 1" xfId="27"/>
    <cellStyle name="20% - 强调文字颜色 5" xfId="28"/>
    <cellStyle name="常规_Sheet1_12月数据_2" xfId="29"/>
    <cellStyle name="链接单元格" xfId="30"/>
    <cellStyle name="强调文字颜色 2" xfId="31"/>
    <cellStyle name="20% - 强调文字颜色 6" xfId="32"/>
    <cellStyle name="强调文字颜色 3" xfId="33"/>
    <cellStyle name="Comma [0]" xfId="34"/>
    <cellStyle name="常规_4月数据_1" xfId="35"/>
    <cellStyle name="强调文字颜色 4" xfId="36"/>
    <cellStyle name="常规_Sheet1_1_12月数据_1" xfId="37"/>
    <cellStyle name="常规_4月数据_2" xfId="38"/>
    <cellStyle name="强调文字颜色 5" xfId="39"/>
    <cellStyle name="常规_4月数据_3" xfId="40"/>
    <cellStyle name="强调文字颜色 6" xfId="41"/>
    <cellStyle name="常规_4月数据_4" xfId="42"/>
    <cellStyle name="Comma" xfId="43"/>
    <cellStyle name="常规 2" xfId="44"/>
    <cellStyle name="常规_1月数据" xfId="45"/>
    <cellStyle name="常规 4" xfId="46"/>
    <cellStyle name="常规 5" xfId="47"/>
    <cellStyle name="注释" xfId="48"/>
    <cellStyle name="常规_Sheet2_10" xfId="49"/>
    <cellStyle name="常规_Sheet2_11" xfId="50"/>
    <cellStyle name="常规_Sheet2_12" xfId="51"/>
    <cellStyle name="标题 1" xfId="52"/>
    <cellStyle name="常规_Sheet2_13" xfId="53"/>
    <cellStyle name="标题 2" xfId="54"/>
    <cellStyle name="常规_Sheet2_14" xfId="55"/>
    <cellStyle name="60% - 强调文字颜色 1" xfId="56"/>
    <cellStyle name="标题 3" xfId="57"/>
    <cellStyle name="常规_Sheet2_15" xfId="58"/>
    <cellStyle name="常规_Sheet1_1_1月数据" xfId="59"/>
    <cellStyle name="60% - 强调文字颜色 2" xfId="60"/>
    <cellStyle name="标题 4" xfId="61"/>
    <cellStyle name="警告文本" xfId="62"/>
    <cellStyle name="常规_Sheet2_16" xfId="63"/>
    <cellStyle name="常规_12月数据" xfId="64"/>
    <cellStyle name="60% - 强调文字颜色 3" xfId="65"/>
    <cellStyle name="常规 2_6月数据" xfId="66"/>
    <cellStyle name="常规_Sheet2_17" xfId="67"/>
    <cellStyle name="60% - 强调文字颜色 4" xfId="68"/>
    <cellStyle name="输出" xfId="69"/>
    <cellStyle name="常规_Sheet2_18" xfId="70"/>
    <cellStyle name="60% - 强调文字颜色 5" xfId="71"/>
    <cellStyle name="60% - 强调文字颜色 6" xfId="72"/>
    <cellStyle name="常规_Sheet1" xfId="73"/>
    <cellStyle name="常规_Sheet2" xfId="74"/>
    <cellStyle name="汇总" xfId="75"/>
    <cellStyle name="常规 2_4月数据" xfId="76"/>
    <cellStyle name="常规_Sheet1_12月数据" xfId="77"/>
    <cellStyle name="常规_Sheet1_1" xfId="78"/>
    <cellStyle name="常规_Sheet1_2" xfId="79"/>
    <cellStyle name="常规_Sheet1_4" xfId="80"/>
    <cellStyle name="常规_12月数据_1" xfId="81"/>
    <cellStyle name="常规_12月数据_10" xfId="82"/>
    <cellStyle name="常规_12月数据_2" xfId="83"/>
    <cellStyle name="常规_12月数据_11" xfId="84"/>
    <cellStyle name="常规_12月数据_3" xfId="85"/>
    <cellStyle name="Hyperlink" xfId="86"/>
    <cellStyle name="常规_12月数据_4" xfId="87"/>
    <cellStyle name="Currency" xfId="88"/>
    <cellStyle name="常规_12月数据_5" xfId="89"/>
    <cellStyle name="常规_12月数据_6" xfId="90"/>
    <cellStyle name="检查单元格" xfId="91"/>
    <cellStyle name="常规_12月数据_7" xfId="92"/>
    <cellStyle name="常规_1月数据_1" xfId="93"/>
    <cellStyle name="常规_12月数据_8" xfId="94"/>
    <cellStyle name="常规_1月数据_2" xfId="95"/>
    <cellStyle name="常规_1月数据_3" xfId="96"/>
    <cellStyle name="常规_12月数据_9" xfId="97"/>
    <cellStyle name="40% - 强调文字颜色 1" xfId="98"/>
    <cellStyle name="常规_1月数据_4" xfId="99"/>
    <cellStyle name="40% - 强调文字颜色 2" xfId="100"/>
    <cellStyle name="40% - 强调文字颜色 3" xfId="101"/>
    <cellStyle name="差" xfId="102"/>
    <cellStyle name="常规_2月按省_1" xfId="103"/>
    <cellStyle name="40% - 强调文字颜色 4" xfId="104"/>
    <cellStyle name="40% - 强调文字颜色 5" xfId="105"/>
    <cellStyle name="40% - 强调文字颜色 6" xfId="106"/>
    <cellStyle name="Followed Hyperlink" xfId="107"/>
    <cellStyle name="常规_6月数据_1" xfId="108"/>
    <cellStyle name="解释性文本" xfId="109"/>
    <cellStyle name="常规_6月数据_2" xfId="110"/>
    <cellStyle name="常规_6月数据_3" xfId="111"/>
    <cellStyle name="常规_6月数据_4" xfId="112"/>
    <cellStyle name="常规 16" xfId="113"/>
    <cellStyle name="适中" xfId="114"/>
    <cellStyle name="Percent" xfId="115"/>
    <cellStyle name="常规_Sheet2_1" xfId="116"/>
    <cellStyle name="常规_Sheet2_2" xfId="117"/>
    <cellStyle name="标题" xfId="118"/>
    <cellStyle name="Currency [0]" xfId="119"/>
    <cellStyle name="常规_Sheet2_3" xfId="120"/>
    <cellStyle name="计算" xfId="121"/>
    <cellStyle name="常规_Sheet2_4" xfId="122"/>
    <cellStyle name="好" xfId="123"/>
    <cellStyle name="常规_Sheet2_5" xfId="124"/>
    <cellStyle name="常规_6月数据" xfId="125"/>
    <cellStyle name="常规_Sheet2_6" xfId="1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67"/>
  <sheetViews>
    <sheetView tabSelected="1" zoomScaleSheetLayoutView="100" workbookViewId="0" topLeftCell="A1">
      <pane xSplit="1" ySplit="4" topLeftCell="B5" activePane="bottomRight" state="frozen"/>
      <selection pane="bottomRight" activeCell="J4" sqref="J4"/>
    </sheetView>
  </sheetViews>
  <sheetFormatPr defaultColWidth="9.00390625" defaultRowHeight="14.25"/>
  <cols>
    <col min="1" max="1" width="3.375" style="7" customWidth="1"/>
    <col min="2" max="2" width="8.625" style="8" customWidth="1"/>
    <col min="3" max="3" width="7.25390625" style="8" customWidth="1"/>
    <col min="4" max="4" width="8.375" style="8" customWidth="1"/>
    <col min="5" max="5" width="5.50390625" style="110" customWidth="1"/>
    <col min="6" max="6" width="5.375" style="84" customWidth="1"/>
    <col min="7" max="7" width="5.625" style="94" customWidth="1"/>
    <col min="8" max="8" width="5.25390625" style="72" customWidth="1"/>
    <col min="9" max="9" width="5.375" style="10" customWidth="1"/>
    <col min="10" max="10" width="8.375" style="10" customWidth="1"/>
    <col min="11" max="11" width="5.75390625" style="110" customWidth="1"/>
    <col min="12" max="12" width="5.625" style="10" customWidth="1"/>
    <col min="13" max="13" width="8.375" style="10" customWidth="1"/>
    <col min="14" max="14" width="5.125" style="84" customWidth="1"/>
    <col min="15" max="15" width="5.125" style="94" customWidth="1"/>
    <col min="16" max="17" width="5.125" style="72" customWidth="1"/>
    <col min="18" max="18" width="6.375" style="10" customWidth="1"/>
    <col min="19" max="19" width="5.875" style="72" customWidth="1"/>
    <col min="20" max="20" width="6.125" style="60" customWidth="1"/>
    <col min="21" max="21" width="5.125" style="9" customWidth="1"/>
    <col min="22" max="22" width="5.50390625" style="10" customWidth="1"/>
    <col min="23" max="23" width="9.00390625" style="11" customWidth="1"/>
    <col min="24" max="24" width="8.125" style="8" customWidth="1"/>
    <col min="25" max="25" width="6.375" style="8" customWidth="1"/>
    <col min="26" max="26" width="5.125" style="8" customWidth="1"/>
    <col min="27" max="27" width="4.125" style="8" customWidth="1"/>
    <col min="28" max="28" width="5.125" style="8" customWidth="1"/>
    <col min="29" max="30" width="8.375" style="8" customWidth="1"/>
    <col min="31" max="31" width="6.375" style="8" customWidth="1"/>
    <col min="32" max="32" width="4.75390625" style="8" customWidth="1"/>
    <col min="33" max="34" width="5.125" style="8" customWidth="1"/>
    <col min="35" max="35" width="6.375" style="8" customWidth="1"/>
    <col min="36" max="253" width="9.00390625" style="8" customWidth="1"/>
    <col min="254" max="16384" width="9.00390625" style="7" customWidth="1"/>
  </cols>
  <sheetData>
    <row r="1" spans="2:22" s="46" customFormat="1" ht="18.75" customHeight="1">
      <c r="B1" s="47" t="s">
        <v>0</v>
      </c>
      <c r="C1" s="47"/>
      <c r="D1" s="47"/>
      <c r="E1" s="126"/>
      <c r="F1" s="125"/>
      <c r="G1" s="124"/>
      <c r="H1" s="123"/>
      <c r="I1" s="50"/>
      <c r="J1" s="51"/>
      <c r="K1" s="122"/>
      <c r="L1" s="51"/>
      <c r="M1" s="51"/>
      <c r="N1" s="109"/>
      <c r="O1" s="105"/>
      <c r="P1" s="83"/>
      <c r="Q1" s="83"/>
      <c r="R1" s="51"/>
      <c r="S1" s="83"/>
      <c r="T1" s="71"/>
      <c r="U1" s="54"/>
      <c r="V1" s="59"/>
    </row>
    <row r="2" spans="1:35" s="46" customFormat="1" ht="26.25" customHeight="1">
      <c r="A2" s="48"/>
      <c r="B2" s="49" t="s">
        <v>1</v>
      </c>
      <c r="C2" s="49"/>
      <c r="D2" s="49"/>
      <c r="E2" s="121"/>
      <c r="F2" s="108"/>
      <c r="G2" s="104"/>
      <c r="H2" s="82"/>
      <c r="I2" s="52"/>
      <c r="J2" s="52"/>
      <c r="K2" s="121"/>
      <c r="L2" s="52"/>
      <c r="M2" s="52"/>
      <c r="N2" s="108"/>
      <c r="O2" s="104"/>
      <c r="P2" s="82"/>
      <c r="Q2" s="82"/>
      <c r="R2" s="52"/>
      <c r="S2" s="82"/>
      <c r="T2" s="70"/>
      <c r="U2" s="55"/>
      <c r="V2" s="52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7" s="4" customFormat="1" ht="28.5" customHeight="1">
      <c r="A3" s="12" t="s">
        <v>2</v>
      </c>
      <c r="B3" s="12" t="s">
        <v>3</v>
      </c>
      <c r="C3" s="12" t="s">
        <v>4</v>
      </c>
      <c r="D3" s="12" t="s">
        <v>5</v>
      </c>
      <c r="E3" s="120"/>
      <c r="F3" s="107"/>
      <c r="G3" s="103"/>
      <c r="H3" s="93"/>
      <c r="I3" s="53"/>
      <c r="J3" s="53" t="s">
        <v>6</v>
      </c>
      <c r="K3" s="120"/>
      <c r="L3" s="53"/>
      <c r="M3" s="53" t="s">
        <v>7</v>
      </c>
      <c r="N3" s="107"/>
      <c r="O3" s="103"/>
      <c r="P3" s="93"/>
      <c r="Q3" s="93"/>
      <c r="R3" s="53"/>
      <c r="S3" s="81" t="s">
        <v>8</v>
      </c>
      <c r="T3" s="69"/>
      <c r="U3" s="56"/>
      <c r="V3" s="57"/>
      <c r="W3" s="58" t="s">
        <v>9</v>
      </c>
      <c r="X3" s="12"/>
      <c r="Y3" s="12"/>
      <c r="Z3" s="12"/>
      <c r="AA3" s="12"/>
      <c r="AB3" s="12"/>
      <c r="AC3" s="12"/>
      <c r="AD3" s="12" t="s">
        <v>10</v>
      </c>
      <c r="AE3" s="12"/>
      <c r="AF3" s="12"/>
      <c r="AG3" s="12"/>
      <c r="AH3" s="12"/>
      <c r="AI3" s="12"/>
      <c r="AJ3" s="43"/>
      <c r="AK3" s="43"/>
    </row>
    <row r="4" spans="1:37" s="4" customFormat="1" ht="159" customHeight="1">
      <c r="A4" s="12"/>
      <c r="B4" s="12"/>
      <c r="C4" s="12"/>
      <c r="D4" s="13" t="s">
        <v>11</v>
      </c>
      <c r="E4" s="119" t="s">
        <v>12</v>
      </c>
      <c r="F4" s="91" t="s">
        <v>13</v>
      </c>
      <c r="G4" s="102" t="s">
        <v>14</v>
      </c>
      <c r="H4" s="80" t="s">
        <v>15</v>
      </c>
      <c r="I4" s="28" t="s">
        <v>16</v>
      </c>
      <c r="J4" s="28" t="s">
        <v>17</v>
      </c>
      <c r="K4" s="119" t="s">
        <v>18</v>
      </c>
      <c r="L4" s="28" t="s">
        <v>19</v>
      </c>
      <c r="M4" s="28" t="s">
        <v>20</v>
      </c>
      <c r="N4" s="91" t="s">
        <v>21</v>
      </c>
      <c r="O4" s="102" t="s">
        <v>22</v>
      </c>
      <c r="P4" s="80" t="s">
        <v>23</v>
      </c>
      <c r="Q4" s="80" t="s">
        <v>24</v>
      </c>
      <c r="R4" s="28" t="s">
        <v>25</v>
      </c>
      <c r="S4" s="80" t="s">
        <v>26</v>
      </c>
      <c r="T4" s="67" t="s">
        <v>27</v>
      </c>
      <c r="U4" s="14" t="s">
        <v>28</v>
      </c>
      <c r="V4" s="28" t="s">
        <v>29</v>
      </c>
      <c r="W4" s="36" t="s">
        <v>30</v>
      </c>
      <c r="X4" s="13" t="s">
        <v>31</v>
      </c>
      <c r="Y4" s="13" t="s">
        <v>32</v>
      </c>
      <c r="Z4" s="13" t="s">
        <v>33</v>
      </c>
      <c r="AA4" s="13" t="s">
        <v>34</v>
      </c>
      <c r="AB4" s="13" t="s">
        <v>35</v>
      </c>
      <c r="AC4" s="13" t="s">
        <v>36</v>
      </c>
      <c r="AD4" s="13" t="s">
        <v>30</v>
      </c>
      <c r="AE4" s="13" t="s">
        <v>31</v>
      </c>
      <c r="AF4" s="13" t="s">
        <v>37</v>
      </c>
      <c r="AG4" s="13" t="s">
        <v>38</v>
      </c>
      <c r="AH4" s="13" t="s">
        <v>39</v>
      </c>
      <c r="AI4" s="13" t="s">
        <v>40</v>
      </c>
      <c r="AJ4" s="43"/>
      <c r="AK4" s="43"/>
    </row>
    <row r="5" spans="1:37" s="5" customFormat="1" ht="24.75" customHeight="1">
      <c r="A5" s="20">
        <v>1</v>
      </c>
      <c r="B5" s="21" t="s">
        <v>41</v>
      </c>
      <c r="C5" s="21">
        <v>3750</v>
      </c>
      <c r="D5" s="16">
        <v>1487</v>
      </c>
      <c r="E5" s="118">
        <v>3</v>
      </c>
      <c r="F5" s="106">
        <v>0</v>
      </c>
      <c r="G5" s="101">
        <v>2</v>
      </c>
      <c r="H5" s="79">
        <v>0</v>
      </c>
      <c r="I5" s="30">
        <v>0</v>
      </c>
      <c r="J5" s="30">
        <v>825</v>
      </c>
      <c r="K5" s="118">
        <v>3</v>
      </c>
      <c r="L5" s="30">
        <v>0</v>
      </c>
      <c r="M5" s="30">
        <v>2218</v>
      </c>
      <c r="N5" s="106">
        <v>0</v>
      </c>
      <c r="O5" s="101">
        <v>2</v>
      </c>
      <c r="P5" s="79">
        <v>0</v>
      </c>
      <c r="Q5" s="79">
        <v>0</v>
      </c>
      <c r="R5" s="30">
        <v>0</v>
      </c>
      <c r="S5" s="79">
        <v>0</v>
      </c>
      <c r="T5" s="68">
        <v>0</v>
      </c>
      <c r="U5" s="22">
        <v>0</v>
      </c>
      <c r="V5" s="30">
        <v>0</v>
      </c>
      <c r="W5" s="39">
        <v>74.502</v>
      </c>
      <c r="X5" s="39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39">
        <v>3.663113</v>
      </c>
      <c r="AE5" s="39">
        <v>0</v>
      </c>
      <c r="AF5" s="16">
        <v>0</v>
      </c>
      <c r="AG5" s="16">
        <v>0</v>
      </c>
      <c r="AH5" s="16">
        <v>0</v>
      </c>
      <c r="AI5" s="16">
        <v>0</v>
      </c>
      <c r="AJ5" s="44"/>
      <c r="AK5" s="44"/>
    </row>
    <row r="6" spans="1:37" s="5" customFormat="1" ht="24.75" customHeight="1">
      <c r="A6" s="15">
        <v>2</v>
      </c>
      <c r="B6" s="2" t="s">
        <v>42</v>
      </c>
      <c r="C6" s="2">
        <v>1632</v>
      </c>
      <c r="D6" s="18">
        <v>413</v>
      </c>
      <c r="E6" s="117">
        <v>1</v>
      </c>
      <c r="F6" s="90">
        <v>0</v>
      </c>
      <c r="G6" s="100">
        <v>0</v>
      </c>
      <c r="H6" s="78">
        <v>0</v>
      </c>
      <c r="I6" s="31">
        <v>38</v>
      </c>
      <c r="J6" s="31">
        <v>337</v>
      </c>
      <c r="K6" s="117">
        <v>1</v>
      </c>
      <c r="L6" s="31">
        <v>6</v>
      </c>
      <c r="M6" s="31">
        <v>388</v>
      </c>
      <c r="N6" s="90">
        <v>0</v>
      </c>
      <c r="O6" s="100">
        <v>0</v>
      </c>
      <c r="P6" s="78">
        <v>0</v>
      </c>
      <c r="Q6" s="78">
        <v>0</v>
      </c>
      <c r="R6" s="31">
        <v>30</v>
      </c>
      <c r="S6" s="78">
        <v>0</v>
      </c>
      <c r="T6" s="66">
        <v>0</v>
      </c>
      <c r="U6" s="19">
        <v>0</v>
      </c>
      <c r="V6" s="31">
        <v>0</v>
      </c>
      <c r="W6" s="38">
        <v>205.9049</v>
      </c>
      <c r="X6" s="38">
        <v>0</v>
      </c>
      <c r="Y6" s="18">
        <v>0</v>
      </c>
      <c r="Z6" s="18">
        <v>0</v>
      </c>
      <c r="AA6" s="18">
        <v>0</v>
      </c>
      <c r="AB6" s="18">
        <v>0</v>
      </c>
      <c r="AC6" s="18">
        <v>3</v>
      </c>
      <c r="AD6" s="38">
        <v>0</v>
      </c>
      <c r="AE6" s="38">
        <v>0</v>
      </c>
      <c r="AF6" s="18">
        <v>0</v>
      </c>
      <c r="AG6" s="18">
        <v>0</v>
      </c>
      <c r="AH6" s="18">
        <v>0</v>
      </c>
      <c r="AI6" s="18">
        <v>0</v>
      </c>
      <c r="AJ6" s="44"/>
      <c r="AK6" s="44"/>
    </row>
    <row r="7" spans="1:37" s="5" customFormat="1" ht="24.75" customHeight="1">
      <c r="A7" s="15">
        <v>3</v>
      </c>
      <c r="B7" s="1" t="s">
        <v>43</v>
      </c>
      <c r="C7" s="2">
        <v>41620</v>
      </c>
      <c r="D7" s="18">
        <v>822</v>
      </c>
      <c r="E7" s="117">
        <v>1</v>
      </c>
      <c r="F7" s="90">
        <v>0</v>
      </c>
      <c r="G7" s="100">
        <v>0</v>
      </c>
      <c r="H7" s="78">
        <v>0</v>
      </c>
      <c r="I7" s="31">
        <v>5</v>
      </c>
      <c r="J7" s="31">
        <v>638</v>
      </c>
      <c r="K7" s="117">
        <v>1</v>
      </c>
      <c r="L7" s="31">
        <v>2</v>
      </c>
      <c r="M7" s="31">
        <v>737</v>
      </c>
      <c r="N7" s="90">
        <v>0</v>
      </c>
      <c r="O7" s="100">
        <v>0</v>
      </c>
      <c r="P7" s="78">
        <v>0</v>
      </c>
      <c r="Q7" s="78">
        <v>0</v>
      </c>
      <c r="R7" s="31">
        <v>4</v>
      </c>
      <c r="S7" s="78">
        <v>0</v>
      </c>
      <c r="T7" s="66">
        <v>0</v>
      </c>
      <c r="U7" s="19">
        <v>0</v>
      </c>
      <c r="V7" s="31">
        <v>4</v>
      </c>
      <c r="W7" s="38">
        <v>32.5142</v>
      </c>
      <c r="X7" s="3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38">
        <v>0.9115</v>
      </c>
      <c r="AE7" s="38">
        <v>0</v>
      </c>
      <c r="AF7" s="18">
        <v>0</v>
      </c>
      <c r="AG7" s="18">
        <v>0</v>
      </c>
      <c r="AH7" s="18">
        <v>0</v>
      </c>
      <c r="AI7" s="18">
        <v>0</v>
      </c>
      <c r="AJ7" s="44"/>
      <c r="AK7" s="44"/>
    </row>
    <row r="8" spans="1:37" s="5" customFormat="1" ht="24.75" customHeight="1">
      <c r="A8" s="15">
        <v>4</v>
      </c>
      <c r="B8" s="2" t="s">
        <v>44</v>
      </c>
      <c r="C8" s="2">
        <v>2434</v>
      </c>
      <c r="D8" s="18">
        <v>851</v>
      </c>
      <c r="E8" s="117">
        <v>2</v>
      </c>
      <c r="F8" s="90">
        <v>0</v>
      </c>
      <c r="G8" s="100">
        <v>0</v>
      </c>
      <c r="H8" s="78">
        <v>2</v>
      </c>
      <c r="I8" s="31">
        <v>8</v>
      </c>
      <c r="J8" s="31">
        <v>634</v>
      </c>
      <c r="K8" s="117">
        <v>2</v>
      </c>
      <c r="L8" s="31">
        <v>8</v>
      </c>
      <c r="M8" s="31">
        <v>657</v>
      </c>
      <c r="N8" s="90">
        <v>0</v>
      </c>
      <c r="O8" s="100">
        <v>0</v>
      </c>
      <c r="P8" s="78">
        <v>2</v>
      </c>
      <c r="Q8" s="78">
        <v>0</v>
      </c>
      <c r="R8" s="31">
        <v>3</v>
      </c>
      <c r="S8" s="78">
        <v>0</v>
      </c>
      <c r="T8" s="66">
        <v>0</v>
      </c>
      <c r="U8" s="19">
        <v>1</v>
      </c>
      <c r="V8" s="31">
        <v>1</v>
      </c>
      <c r="W8" s="38">
        <v>23.76</v>
      </c>
      <c r="X8" s="3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38">
        <v>0</v>
      </c>
      <c r="AE8" s="38">
        <v>0</v>
      </c>
      <c r="AF8" s="18">
        <v>0</v>
      </c>
      <c r="AG8" s="18">
        <v>0</v>
      </c>
      <c r="AH8" s="18">
        <v>0</v>
      </c>
      <c r="AI8" s="18">
        <v>0</v>
      </c>
      <c r="AJ8" s="44"/>
      <c r="AK8" s="44"/>
    </row>
    <row r="9" spans="1:37" s="5" customFormat="1" ht="24.75" customHeight="1">
      <c r="A9" s="15">
        <v>5</v>
      </c>
      <c r="B9" s="2" t="s">
        <v>45</v>
      </c>
      <c r="C9" s="2">
        <v>5209</v>
      </c>
      <c r="D9" s="18">
        <v>550</v>
      </c>
      <c r="E9" s="117">
        <v>0</v>
      </c>
      <c r="F9" s="90">
        <v>0</v>
      </c>
      <c r="G9" s="100">
        <v>0</v>
      </c>
      <c r="H9" s="78">
        <v>1</v>
      </c>
      <c r="I9" s="31">
        <v>0</v>
      </c>
      <c r="J9" s="31">
        <v>485</v>
      </c>
      <c r="K9" s="117">
        <v>0</v>
      </c>
      <c r="L9" s="31">
        <v>0</v>
      </c>
      <c r="M9" s="31">
        <v>451</v>
      </c>
      <c r="N9" s="90">
        <v>0</v>
      </c>
      <c r="O9" s="100">
        <v>0</v>
      </c>
      <c r="P9" s="78">
        <v>0</v>
      </c>
      <c r="Q9" s="78">
        <v>1</v>
      </c>
      <c r="R9" s="31">
        <v>0</v>
      </c>
      <c r="S9" s="78">
        <v>0</v>
      </c>
      <c r="T9" s="66">
        <v>0</v>
      </c>
      <c r="U9" s="19">
        <v>2</v>
      </c>
      <c r="V9" s="31">
        <v>1</v>
      </c>
      <c r="W9" s="38">
        <v>0</v>
      </c>
      <c r="X9" s="3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38">
        <v>2.1</v>
      </c>
      <c r="AE9" s="38">
        <v>0</v>
      </c>
      <c r="AF9" s="18">
        <v>0</v>
      </c>
      <c r="AG9" s="18">
        <v>0</v>
      </c>
      <c r="AH9" s="18">
        <v>0</v>
      </c>
      <c r="AI9" s="18">
        <v>0</v>
      </c>
      <c r="AJ9" s="44"/>
      <c r="AK9" s="44"/>
    </row>
    <row r="10" spans="1:37" s="5" customFormat="1" ht="24.75" customHeight="1">
      <c r="A10" s="15">
        <v>6</v>
      </c>
      <c r="B10" s="1" t="s">
        <v>46</v>
      </c>
      <c r="C10" s="2">
        <v>2018</v>
      </c>
      <c r="D10" s="18">
        <v>612</v>
      </c>
      <c r="E10" s="117">
        <v>0</v>
      </c>
      <c r="F10" s="90">
        <v>0</v>
      </c>
      <c r="G10" s="100">
        <v>4</v>
      </c>
      <c r="H10" s="78">
        <v>0</v>
      </c>
      <c r="I10" s="31">
        <v>26</v>
      </c>
      <c r="J10" s="31">
        <v>494</v>
      </c>
      <c r="K10" s="117">
        <v>0</v>
      </c>
      <c r="L10" s="31">
        <v>27</v>
      </c>
      <c r="M10" s="31">
        <v>528</v>
      </c>
      <c r="N10" s="90">
        <v>0</v>
      </c>
      <c r="O10" s="100">
        <v>4</v>
      </c>
      <c r="P10" s="78">
        <v>0</v>
      </c>
      <c r="Q10" s="78">
        <v>0</v>
      </c>
      <c r="R10" s="31">
        <v>26</v>
      </c>
      <c r="S10" s="78">
        <v>0</v>
      </c>
      <c r="T10" s="66">
        <v>0</v>
      </c>
      <c r="U10" s="19">
        <v>0</v>
      </c>
      <c r="V10" s="31">
        <v>1</v>
      </c>
      <c r="W10" s="38">
        <v>144.1</v>
      </c>
      <c r="X10" s="3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38">
        <v>1.8</v>
      </c>
      <c r="AE10" s="38">
        <v>0</v>
      </c>
      <c r="AF10" s="18">
        <v>0</v>
      </c>
      <c r="AG10" s="18">
        <v>0</v>
      </c>
      <c r="AH10" s="18">
        <v>0</v>
      </c>
      <c r="AI10" s="18">
        <v>0</v>
      </c>
      <c r="AJ10" s="44"/>
      <c r="AK10" s="44"/>
    </row>
    <row r="11" spans="1:37" s="5" customFormat="1" ht="24.75" customHeight="1">
      <c r="A11" s="15">
        <v>7</v>
      </c>
      <c r="B11" s="2" t="s">
        <v>47</v>
      </c>
      <c r="C11" s="2">
        <v>2038</v>
      </c>
      <c r="D11" s="18">
        <v>782</v>
      </c>
      <c r="E11" s="117">
        <v>0</v>
      </c>
      <c r="F11" s="90">
        <v>0</v>
      </c>
      <c r="G11" s="100">
        <v>0</v>
      </c>
      <c r="H11" s="78">
        <v>0</v>
      </c>
      <c r="I11" s="31">
        <v>32</v>
      </c>
      <c r="J11" s="31">
        <v>666</v>
      </c>
      <c r="K11" s="117">
        <v>0</v>
      </c>
      <c r="L11" s="31">
        <v>12</v>
      </c>
      <c r="M11" s="31">
        <v>695</v>
      </c>
      <c r="N11" s="90">
        <v>0</v>
      </c>
      <c r="O11" s="100">
        <v>0</v>
      </c>
      <c r="P11" s="78">
        <v>0</v>
      </c>
      <c r="Q11" s="78">
        <v>0</v>
      </c>
      <c r="R11" s="31">
        <v>22</v>
      </c>
      <c r="S11" s="78">
        <v>0</v>
      </c>
      <c r="T11" s="66">
        <v>0</v>
      </c>
      <c r="U11" s="19">
        <v>0</v>
      </c>
      <c r="V11" s="31">
        <v>0</v>
      </c>
      <c r="W11" s="38">
        <v>0</v>
      </c>
      <c r="X11" s="38">
        <v>0</v>
      </c>
      <c r="Y11" s="18">
        <v>22</v>
      </c>
      <c r="Z11" s="18">
        <v>0</v>
      </c>
      <c r="AA11" s="18">
        <v>0</v>
      </c>
      <c r="AB11" s="18">
        <v>0</v>
      </c>
      <c r="AC11" s="18">
        <v>0</v>
      </c>
      <c r="AD11" s="38">
        <v>0</v>
      </c>
      <c r="AE11" s="38">
        <v>0</v>
      </c>
      <c r="AF11" s="18">
        <v>0</v>
      </c>
      <c r="AG11" s="18">
        <v>0</v>
      </c>
      <c r="AH11" s="18">
        <v>0</v>
      </c>
      <c r="AI11" s="18">
        <v>0</v>
      </c>
      <c r="AJ11" s="44"/>
      <c r="AK11" s="44"/>
    </row>
    <row r="12" spans="1:37" s="5" customFormat="1" ht="24.75" customHeight="1">
      <c r="A12" s="15">
        <v>8</v>
      </c>
      <c r="B12" s="2" t="s">
        <v>48</v>
      </c>
      <c r="C12" s="2">
        <v>1188</v>
      </c>
      <c r="D12" s="18">
        <v>903</v>
      </c>
      <c r="E12" s="117">
        <v>3</v>
      </c>
      <c r="F12" s="90">
        <v>0</v>
      </c>
      <c r="G12" s="100">
        <v>0</v>
      </c>
      <c r="H12" s="78">
        <v>0</v>
      </c>
      <c r="I12" s="31">
        <v>0</v>
      </c>
      <c r="J12" s="31">
        <v>738</v>
      </c>
      <c r="K12" s="117">
        <v>3</v>
      </c>
      <c r="L12" s="31">
        <v>0</v>
      </c>
      <c r="M12" s="31">
        <v>834</v>
      </c>
      <c r="N12" s="90">
        <v>0</v>
      </c>
      <c r="O12" s="100">
        <v>0</v>
      </c>
      <c r="P12" s="78">
        <v>0</v>
      </c>
      <c r="Q12" s="78">
        <v>0</v>
      </c>
      <c r="R12" s="31">
        <v>0</v>
      </c>
      <c r="S12" s="78">
        <v>0</v>
      </c>
      <c r="T12" s="66">
        <v>0</v>
      </c>
      <c r="U12" s="19">
        <v>0</v>
      </c>
      <c r="V12" s="31">
        <v>0</v>
      </c>
      <c r="W12" s="38">
        <v>34.92</v>
      </c>
      <c r="X12" s="3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38">
        <v>0</v>
      </c>
      <c r="AE12" s="38">
        <v>0</v>
      </c>
      <c r="AF12" s="18">
        <v>0</v>
      </c>
      <c r="AG12" s="18">
        <v>0</v>
      </c>
      <c r="AH12" s="18">
        <v>0</v>
      </c>
      <c r="AI12" s="18">
        <v>0</v>
      </c>
      <c r="AJ12" s="44"/>
      <c r="AK12" s="44"/>
    </row>
    <row r="13" spans="1:37" s="5" customFormat="1" ht="24.75" customHeight="1">
      <c r="A13" s="15">
        <v>9</v>
      </c>
      <c r="B13" s="1" t="s">
        <v>49</v>
      </c>
      <c r="C13" s="2">
        <v>3275</v>
      </c>
      <c r="D13" s="18">
        <v>595</v>
      </c>
      <c r="E13" s="117">
        <v>7</v>
      </c>
      <c r="F13" s="90">
        <v>0</v>
      </c>
      <c r="G13" s="100">
        <v>6</v>
      </c>
      <c r="H13" s="78">
        <v>1</v>
      </c>
      <c r="I13" s="31">
        <v>33</v>
      </c>
      <c r="J13" s="31">
        <v>560</v>
      </c>
      <c r="K13" s="117">
        <v>7</v>
      </c>
      <c r="L13" s="31">
        <v>18</v>
      </c>
      <c r="M13" s="31">
        <v>1182</v>
      </c>
      <c r="N13" s="90">
        <v>0</v>
      </c>
      <c r="O13" s="100">
        <v>6</v>
      </c>
      <c r="P13" s="78">
        <v>0</v>
      </c>
      <c r="Q13" s="78">
        <v>1</v>
      </c>
      <c r="R13" s="31">
        <v>37</v>
      </c>
      <c r="S13" s="78">
        <v>0</v>
      </c>
      <c r="T13" s="66">
        <v>0</v>
      </c>
      <c r="U13" s="19">
        <v>0</v>
      </c>
      <c r="V13" s="31">
        <v>14</v>
      </c>
      <c r="W13" s="38">
        <v>884.5485</v>
      </c>
      <c r="X13" s="3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38">
        <v>5.66</v>
      </c>
      <c r="AE13" s="38">
        <v>0</v>
      </c>
      <c r="AF13" s="18">
        <v>0</v>
      </c>
      <c r="AG13" s="18">
        <v>0</v>
      </c>
      <c r="AH13" s="18">
        <v>0</v>
      </c>
      <c r="AI13" s="18">
        <v>0</v>
      </c>
      <c r="AJ13" s="44"/>
      <c r="AK13" s="44"/>
    </row>
    <row r="14" spans="1:37" s="5" customFormat="1" ht="24.75" customHeight="1">
      <c r="A14" s="15">
        <v>10</v>
      </c>
      <c r="B14" s="1" t="s">
        <v>50</v>
      </c>
      <c r="C14" s="2">
        <v>9858</v>
      </c>
      <c r="D14" s="18">
        <v>3636</v>
      </c>
      <c r="E14" s="117">
        <v>2</v>
      </c>
      <c r="F14" s="90">
        <v>0</v>
      </c>
      <c r="G14" s="100">
        <v>1</v>
      </c>
      <c r="H14" s="78">
        <v>0</v>
      </c>
      <c r="I14" s="31">
        <v>18</v>
      </c>
      <c r="J14" s="31">
        <v>2808</v>
      </c>
      <c r="K14" s="117">
        <v>2</v>
      </c>
      <c r="L14" s="31">
        <v>15</v>
      </c>
      <c r="M14" s="31">
        <v>3010</v>
      </c>
      <c r="N14" s="90">
        <v>0</v>
      </c>
      <c r="O14" s="100">
        <v>1</v>
      </c>
      <c r="P14" s="78">
        <v>0</v>
      </c>
      <c r="Q14" s="78">
        <v>0</v>
      </c>
      <c r="R14" s="31">
        <v>11</v>
      </c>
      <c r="S14" s="78">
        <v>0</v>
      </c>
      <c r="T14" s="66">
        <v>0</v>
      </c>
      <c r="U14" s="19">
        <v>0</v>
      </c>
      <c r="V14" s="31">
        <v>0</v>
      </c>
      <c r="W14" s="38">
        <v>516.3423</v>
      </c>
      <c r="X14" s="3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5</v>
      </c>
      <c r="AD14" s="38">
        <v>0</v>
      </c>
      <c r="AE14" s="38">
        <v>0</v>
      </c>
      <c r="AF14" s="18">
        <v>0</v>
      </c>
      <c r="AG14" s="18">
        <v>0</v>
      </c>
      <c r="AH14" s="18">
        <v>0</v>
      </c>
      <c r="AI14" s="18">
        <v>0</v>
      </c>
      <c r="AJ14" s="44"/>
      <c r="AK14" s="44"/>
    </row>
    <row r="15" spans="1:37" s="5" customFormat="1" ht="24.75" customHeight="1">
      <c r="A15" s="15">
        <v>11</v>
      </c>
      <c r="B15" s="2" t="s">
        <v>51</v>
      </c>
      <c r="C15" s="2">
        <v>15297</v>
      </c>
      <c r="D15" s="18">
        <v>4135</v>
      </c>
      <c r="E15" s="117">
        <v>1</v>
      </c>
      <c r="F15" s="90">
        <v>1</v>
      </c>
      <c r="G15" s="100">
        <v>2</v>
      </c>
      <c r="H15" s="78">
        <v>0</v>
      </c>
      <c r="I15" s="31">
        <v>26</v>
      </c>
      <c r="J15" s="31">
        <v>2513</v>
      </c>
      <c r="K15" s="117">
        <v>1</v>
      </c>
      <c r="L15" s="31">
        <v>11</v>
      </c>
      <c r="M15" s="31">
        <v>2706</v>
      </c>
      <c r="N15" s="90">
        <v>1</v>
      </c>
      <c r="O15" s="100">
        <v>2</v>
      </c>
      <c r="P15" s="78">
        <v>0</v>
      </c>
      <c r="Q15" s="78">
        <v>0</v>
      </c>
      <c r="R15" s="31">
        <v>76</v>
      </c>
      <c r="S15" s="78">
        <v>0</v>
      </c>
      <c r="T15" s="66">
        <v>0</v>
      </c>
      <c r="U15" s="19">
        <v>0</v>
      </c>
      <c r="V15" s="31">
        <v>32</v>
      </c>
      <c r="W15" s="38">
        <v>425.0819</v>
      </c>
      <c r="X15" s="38">
        <v>0</v>
      </c>
      <c r="Y15" s="18">
        <v>0</v>
      </c>
      <c r="Z15" s="18">
        <v>0</v>
      </c>
      <c r="AA15" s="18">
        <v>0</v>
      </c>
      <c r="AB15" s="18">
        <v>4</v>
      </c>
      <c r="AC15" s="18">
        <v>23</v>
      </c>
      <c r="AD15" s="38">
        <v>7.7</v>
      </c>
      <c r="AE15" s="38">
        <v>0</v>
      </c>
      <c r="AF15" s="18">
        <v>0</v>
      </c>
      <c r="AG15" s="18">
        <v>0</v>
      </c>
      <c r="AH15" s="18">
        <v>0</v>
      </c>
      <c r="AI15" s="18">
        <v>25</v>
      </c>
      <c r="AJ15" s="44"/>
      <c r="AK15" s="44"/>
    </row>
    <row r="16" spans="1:37" s="5" customFormat="1" ht="24.75" customHeight="1">
      <c r="A16" s="15">
        <v>12</v>
      </c>
      <c r="B16" s="1" t="s">
        <v>52</v>
      </c>
      <c r="C16" s="2">
        <v>8872</v>
      </c>
      <c r="D16" s="2">
        <v>2891</v>
      </c>
      <c r="E16" s="114">
        <v>9</v>
      </c>
      <c r="F16" s="87">
        <v>1</v>
      </c>
      <c r="G16" s="97">
        <v>5</v>
      </c>
      <c r="H16" s="75">
        <v>15</v>
      </c>
      <c r="I16" s="29">
        <v>60</v>
      </c>
      <c r="J16" s="29">
        <v>1621</v>
      </c>
      <c r="K16" s="114">
        <v>9</v>
      </c>
      <c r="L16" s="29">
        <v>14</v>
      </c>
      <c r="M16" s="29">
        <v>1808</v>
      </c>
      <c r="N16" s="87">
        <v>1</v>
      </c>
      <c r="O16" s="97">
        <v>5</v>
      </c>
      <c r="P16" s="75">
        <v>15</v>
      </c>
      <c r="Q16" s="75">
        <v>0</v>
      </c>
      <c r="R16" s="29">
        <v>55</v>
      </c>
      <c r="S16" s="75">
        <v>0</v>
      </c>
      <c r="T16" s="63">
        <v>0</v>
      </c>
      <c r="U16" s="17">
        <v>0</v>
      </c>
      <c r="V16" s="29">
        <v>42</v>
      </c>
      <c r="W16" s="37">
        <v>383.380885</v>
      </c>
      <c r="X16" s="37">
        <v>0</v>
      </c>
      <c r="Y16" s="2">
        <v>2</v>
      </c>
      <c r="Z16" s="2">
        <v>0</v>
      </c>
      <c r="AA16" s="2">
        <v>0</v>
      </c>
      <c r="AB16" s="2">
        <v>1</v>
      </c>
      <c r="AC16" s="2">
        <v>27</v>
      </c>
      <c r="AD16" s="37">
        <v>3.575</v>
      </c>
      <c r="AE16" s="37">
        <v>0</v>
      </c>
      <c r="AF16" s="2">
        <v>0</v>
      </c>
      <c r="AG16" s="2">
        <v>0</v>
      </c>
      <c r="AH16" s="2">
        <v>0</v>
      </c>
      <c r="AI16" s="2">
        <v>45</v>
      </c>
      <c r="AJ16" s="44"/>
      <c r="AK16" s="44"/>
    </row>
    <row r="17" spans="1:37" s="5" customFormat="1" ht="24.75" customHeight="1">
      <c r="A17" s="15">
        <v>13</v>
      </c>
      <c r="B17" s="2" t="s">
        <v>53</v>
      </c>
      <c r="C17" s="2">
        <v>5580</v>
      </c>
      <c r="D17" s="2">
        <v>1641</v>
      </c>
      <c r="E17" s="114">
        <v>0</v>
      </c>
      <c r="F17" s="87">
        <v>1</v>
      </c>
      <c r="G17" s="97">
        <v>2</v>
      </c>
      <c r="H17" s="75">
        <v>0</v>
      </c>
      <c r="I17" s="29">
        <v>3</v>
      </c>
      <c r="J17" s="29">
        <v>1396</v>
      </c>
      <c r="K17" s="114">
        <v>0</v>
      </c>
      <c r="L17" s="29">
        <v>1</v>
      </c>
      <c r="M17" s="29">
        <v>1401</v>
      </c>
      <c r="N17" s="87">
        <v>1</v>
      </c>
      <c r="O17" s="97">
        <v>2</v>
      </c>
      <c r="P17" s="75">
        <v>0</v>
      </c>
      <c r="Q17" s="75">
        <v>0</v>
      </c>
      <c r="R17" s="29">
        <v>3</v>
      </c>
      <c r="S17" s="75">
        <v>0</v>
      </c>
      <c r="T17" s="63">
        <v>0</v>
      </c>
      <c r="U17" s="17">
        <v>0</v>
      </c>
      <c r="V17" s="29">
        <v>0</v>
      </c>
      <c r="W17" s="37">
        <v>10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37">
        <v>0</v>
      </c>
      <c r="AE17" s="37">
        <v>0</v>
      </c>
      <c r="AF17" s="2">
        <v>0</v>
      </c>
      <c r="AG17" s="2">
        <v>0</v>
      </c>
      <c r="AH17" s="2">
        <v>0</v>
      </c>
      <c r="AI17" s="2">
        <v>0</v>
      </c>
      <c r="AJ17" s="44"/>
      <c r="AK17" s="44"/>
    </row>
    <row r="18" spans="1:37" s="5" customFormat="1" ht="24.75" customHeight="1">
      <c r="A18" s="15">
        <v>14</v>
      </c>
      <c r="B18" s="2" t="s">
        <v>54</v>
      </c>
      <c r="C18" s="2">
        <v>10751</v>
      </c>
      <c r="D18" s="1">
        <v>2507</v>
      </c>
      <c r="E18" s="116">
        <v>0</v>
      </c>
      <c r="F18" s="89">
        <v>3</v>
      </c>
      <c r="G18" s="99">
        <v>0</v>
      </c>
      <c r="H18" s="77">
        <v>0</v>
      </c>
      <c r="I18" s="32">
        <v>13</v>
      </c>
      <c r="J18" s="32">
        <v>2252</v>
      </c>
      <c r="K18" s="116">
        <v>0</v>
      </c>
      <c r="L18" s="32">
        <v>2</v>
      </c>
      <c r="M18" s="32">
        <v>2255</v>
      </c>
      <c r="N18" s="89">
        <v>3</v>
      </c>
      <c r="O18" s="99">
        <v>0</v>
      </c>
      <c r="P18" s="77">
        <v>0</v>
      </c>
      <c r="Q18" s="77">
        <v>0</v>
      </c>
      <c r="R18" s="32">
        <v>11</v>
      </c>
      <c r="S18" s="77">
        <v>2</v>
      </c>
      <c r="T18" s="65">
        <v>0</v>
      </c>
      <c r="U18" s="23">
        <v>0</v>
      </c>
      <c r="V18" s="32">
        <v>8</v>
      </c>
      <c r="W18" s="40">
        <v>65.63</v>
      </c>
      <c r="X18" s="40">
        <v>0</v>
      </c>
      <c r="Y18" s="1">
        <v>0</v>
      </c>
      <c r="Z18" s="1">
        <v>0</v>
      </c>
      <c r="AA18" s="1">
        <v>0</v>
      </c>
      <c r="AB18" s="1">
        <v>1</v>
      </c>
      <c r="AC18" s="1">
        <v>3</v>
      </c>
      <c r="AD18" s="40">
        <v>3.8</v>
      </c>
      <c r="AE18" s="40">
        <v>0</v>
      </c>
      <c r="AF18" s="1">
        <v>2</v>
      </c>
      <c r="AG18" s="1">
        <v>0</v>
      </c>
      <c r="AH18" s="1">
        <v>0</v>
      </c>
      <c r="AI18" s="1">
        <v>1</v>
      </c>
      <c r="AJ18" s="44"/>
      <c r="AK18" s="44"/>
    </row>
    <row r="19" spans="1:37" s="6" customFormat="1" ht="27" customHeight="1">
      <c r="A19" s="15">
        <v>15</v>
      </c>
      <c r="B19" s="2" t="s">
        <v>55</v>
      </c>
      <c r="C19" s="2">
        <v>22961</v>
      </c>
      <c r="D19" s="2">
        <v>3831</v>
      </c>
      <c r="E19" s="114">
        <v>0</v>
      </c>
      <c r="F19" s="87">
        <v>0</v>
      </c>
      <c r="G19" s="97">
        <v>0</v>
      </c>
      <c r="H19" s="75">
        <v>0</v>
      </c>
      <c r="I19" s="29">
        <v>21</v>
      </c>
      <c r="J19" s="29">
        <v>2617</v>
      </c>
      <c r="K19" s="114">
        <v>0</v>
      </c>
      <c r="L19" s="29">
        <v>15</v>
      </c>
      <c r="M19" s="29">
        <v>3080</v>
      </c>
      <c r="N19" s="87">
        <v>0</v>
      </c>
      <c r="O19" s="97">
        <v>0</v>
      </c>
      <c r="P19" s="75">
        <v>0</v>
      </c>
      <c r="Q19" s="75">
        <v>0</v>
      </c>
      <c r="R19" s="29">
        <v>15</v>
      </c>
      <c r="S19" s="75">
        <v>0</v>
      </c>
      <c r="T19" s="63">
        <v>0</v>
      </c>
      <c r="U19" s="17">
        <v>0</v>
      </c>
      <c r="V19" s="29">
        <v>1</v>
      </c>
      <c r="W19" s="37">
        <v>154.3359</v>
      </c>
      <c r="X19" s="37">
        <v>0</v>
      </c>
      <c r="Y19" s="2">
        <v>1</v>
      </c>
      <c r="Z19" s="2">
        <v>0</v>
      </c>
      <c r="AA19" s="2">
        <v>0</v>
      </c>
      <c r="AB19" s="2">
        <v>0</v>
      </c>
      <c r="AC19" s="2">
        <v>11</v>
      </c>
      <c r="AD19" s="37">
        <v>1.2</v>
      </c>
      <c r="AE19" s="37">
        <v>0</v>
      </c>
      <c r="AF19" s="2">
        <v>0</v>
      </c>
      <c r="AG19" s="2">
        <v>0</v>
      </c>
      <c r="AH19" s="2">
        <v>0</v>
      </c>
      <c r="AI19" s="2">
        <v>1</v>
      </c>
      <c r="AJ19" s="45"/>
      <c r="AK19" s="45"/>
    </row>
    <row r="20" spans="1:37" s="5" customFormat="1" ht="24.75" customHeight="1">
      <c r="A20" s="15">
        <v>16</v>
      </c>
      <c r="B20" s="2" t="s">
        <v>56</v>
      </c>
      <c r="C20" s="2">
        <v>11003</v>
      </c>
      <c r="D20" s="2">
        <v>1295</v>
      </c>
      <c r="E20" s="114">
        <v>0</v>
      </c>
      <c r="F20" s="87">
        <v>0</v>
      </c>
      <c r="G20" s="97">
        <v>0</v>
      </c>
      <c r="H20" s="75">
        <v>0</v>
      </c>
      <c r="I20" s="29">
        <v>27</v>
      </c>
      <c r="J20" s="29">
        <v>909</v>
      </c>
      <c r="K20" s="114">
        <v>0</v>
      </c>
      <c r="L20" s="29">
        <v>12</v>
      </c>
      <c r="M20" s="29">
        <v>1095</v>
      </c>
      <c r="N20" s="87">
        <v>0</v>
      </c>
      <c r="O20" s="97">
        <v>0</v>
      </c>
      <c r="P20" s="75">
        <v>0</v>
      </c>
      <c r="Q20" s="75">
        <v>0</v>
      </c>
      <c r="R20" s="29">
        <v>17</v>
      </c>
      <c r="S20" s="75">
        <v>0</v>
      </c>
      <c r="T20" s="63">
        <v>0</v>
      </c>
      <c r="U20" s="17">
        <v>0</v>
      </c>
      <c r="V20" s="29">
        <v>0</v>
      </c>
      <c r="W20" s="37">
        <v>15</v>
      </c>
      <c r="X20" s="37">
        <v>0</v>
      </c>
      <c r="Y20" s="2">
        <v>2</v>
      </c>
      <c r="Z20" s="2">
        <v>0</v>
      </c>
      <c r="AA20" s="2">
        <v>0</v>
      </c>
      <c r="AB20" s="2">
        <v>0</v>
      </c>
      <c r="AC20" s="2">
        <v>0</v>
      </c>
      <c r="AD20" s="37">
        <v>0</v>
      </c>
      <c r="AE20" s="37">
        <v>0</v>
      </c>
      <c r="AF20" s="2">
        <v>0</v>
      </c>
      <c r="AG20" s="2">
        <v>0</v>
      </c>
      <c r="AH20" s="2">
        <v>0</v>
      </c>
      <c r="AI20" s="2">
        <v>0</v>
      </c>
      <c r="AJ20" s="44"/>
      <c r="AK20" s="44"/>
    </row>
    <row r="21" spans="1:37" s="5" customFormat="1" ht="24.75" customHeight="1">
      <c r="A21" s="15">
        <v>17</v>
      </c>
      <c r="B21" s="2" t="s">
        <v>57</v>
      </c>
      <c r="C21" s="2">
        <v>4777</v>
      </c>
      <c r="D21" s="2">
        <v>1850</v>
      </c>
      <c r="E21" s="114">
        <v>16</v>
      </c>
      <c r="F21" s="87">
        <v>1</v>
      </c>
      <c r="G21" s="97">
        <v>16</v>
      </c>
      <c r="H21" s="75">
        <v>2</v>
      </c>
      <c r="I21" s="29">
        <v>36</v>
      </c>
      <c r="J21" s="29">
        <v>1333</v>
      </c>
      <c r="K21" s="114">
        <v>11</v>
      </c>
      <c r="L21" s="29">
        <v>22</v>
      </c>
      <c r="M21" s="29">
        <v>1469</v>
      </c>
      <c r="N21" s="87">
        <v>1</v>
      </c>
      <c r="O21" s="97">
        <v>16</v>
      </c>
      <c r="P21" s="75">
        <v>2</v>
      </c>
      <c r="Q21" s="75">
        <v>1</v>
      </c>
      <c r="R21" s="29">
        <v>38</v>
      </c>
      <c r="S21" s="75">
        <v>0</v>
      </c>
      <c r="T21" s="63">
        <v>0</v>
      </c>
      <c r="U21" s="17">
        <v>0</v>
      </c>
      <c r="V21" s="29">
        <v>17</v>
      </c>
      <c r="W21" s="37">
        <v>19.18</v>
      </c>
      <c r="X21" s="37">
        <v>0</v>
      </c>
      <c r="Y21" s="2">
        <v>0</v>
      </c>
      <c r="Z21" s="2">
        <v>0</v>
      </c>
      <c r="AA21" s="2">
        <v>0</v>
      </c>
      <c r="AB21" s="2">
        <v>0</v>
      </c>
      <c r="AC21" s="2">
        <v>5</v>
      </c>
      <c r="AD21" s="37">
        <v>4</v>
      </c>
      <c r="AE21" s="37">
        <v>1</v>
      </c>
      <c r="AF21" s="2">
        <v>0</v>
      </c>
      <c r="AG21" s="2">
        <v>0</v>
      </c>
      <c r="AH21" s="2">
        <v>0</v>
      </c>
      <c r="AI21" s="2">
        <v>9</v>
      </c>
      <c r="AJ21" s="44"/>
      <c r="AK21" s="44"/>
    </row>
    <row r="22" spans="1:37" s="5" customFormat="1" ht="24.75" customHeight="1">
      <c r="A22" s="15">
        <v>18</v>
      </c>
      <c r="B22" s="1" t="s">
        <v>58</v>
      </c>
      <c r="C22" s="2">
        <v>4642</v>
      </c>
      <c r="D22" s="2">
        <v>1937</v>
      </c>
      <c r="E22" s="114">
        <v>4</v>
      </c>
      <c r="F22" s="87">
        <v>1</v>
      </c>
      <c r="G22" s="97">
        <v>0</v>
      </c>
      <c r="H22" s="75">
        <v>0</v>
      </c>
      <c r="I22" s="29">
        <v>15</v>
      </c>
      <c r="J22" s="29">
        <v>1313</v>
      </c>
      <c r="K22" s="114">
        <v>3</v>
      </c>
      <c r="L22" s="29">
        <v>7</v>
      </c>
      <c r="M22" s="29">
        <v>1229</v>
      </c>
      <c r="N22" s="87">
        <v>1</v>
      </c>
      <c r="O22" s="97">
        <v>0</v>
      </c>
      <c r="P22" s="75">
        <v>0</v>
      </c>
      <c r="Q22" s="75">
        <v>0</v>
      </c>
      <c r="R22" s="29">
        <v>6</v>
      </c>
      <c r="S22" s="75">
        <v>0</v>
      </c>
      <c r="T22" s="63">
        <v>0</v>
      </c>
      <c r="U22" s="17">
        <v>0</v>
      </c>
      <c r="V22" s="29">
        <v>0</v>
      </c>
      <c r="W22" s="37">
        <v>7.753</v>
      </c>
      <c r="X22" s="37">
        <v>0</v>
      </c>
      <c r="Y22" s="2">
        <v>3</v>
      </c>
      <c r="Z22" s="2">
        <v>0</v>
      </c>
      <c r="AA22" s="2">
        <v>0</v>
      </c>
      <c r="AB22" s="2">
        <v>0</v>
      </c>
      <c r="AC22" s="2">
        <v>4</v>
      </c>
      <c r="AD22" s="37">
        <v>0</v>
      </c>
      <c r="AE22" s="37">
        <v>0</v>
      </c>
      <c r="AF22" s="2">
        <v>0</v>
      </c>
      <c r="AG22" s="2">
        <v>0</v>
      </c>
      <c r="AH22" s="2">
        <v>0</v>
      </c>
      <c r="AI22" s="2">
        <v>0</v>
      </c>
      <c r="AJ22" s="44"/>
      <c r="AK22" s="44"/>
    </row>
    <row r="23" spans="1:37" s="5" customFormat="1" ht="24.75" customHeight="1">
      <c r="A23" s="15">
        <v>19</v>
      </c>
      <c r="B23" s="2" t="s">
        <v>59</v>
      </c>
      <c r="C23" s="2">
        <v>19977</v>
      </c>
      <c r="D23" s="2">
        <v>2887</v>
      </c>
      <c r="E23" s="114">
        <v>1</v>
      </c>
      <c r="F23" s="87">
        <v>0</v>
      </c>
      <c r="G23" s="97">
        <v>1</v>
      </c>
      <c r="H23" s="75">
        <v>0</v>
      </c>
      <c r="I23" s="29">
        <v>9</v>
      </c>
      <c r="J23" s="29">
        <v>2581</v>
      </c>
      <c r="K23" s="114">
        <v>1</v>
      </c>
      <c r="L23" s="29">
        <v>8</v>
      </c>
      <c r="M23" s="29">
        <v>2454</v>
      </c>
      <c r="N23" s="87">
        <v>0</v>
      </c>
      <c r="O23" s="97">
        <v>1</v>
      </c>
      <c r="P23" s="75">
        <v>0</v>
      </c>
      <c r="Q23" s="75">
        <v>0</v>
      </c>
      <c r="R23" s="29">
        <v>4</v>
      </c>
      <c r="S23" s="75">
        <v>0</v>
      </c>
      <c r="T23" s="63">
        <v>0</v>
      </c>
      <c r="U23" s="17">
        <v>0</v>
      </c>
      <c r="V23" s="29">
        <v>8</v>
      </c>
      <c r="W23" s="37">
        <v>136.96625</v>
      </c>
      <c r="X23" s="37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37">
        <v>3.0762</v>
      </c>
      <c r="AE23" s="37">
        <v>0</v>
      </c>
      <c r="AF23" s="2">
        <v>0</v>
      </c>
      <c r="AG23" s="2">
        <v>0</v>
      </c>
      <c r="AH23" s="2">
        <v>0</v>
      </c>
      <c r="AI23" s="2">
        <v>0</v>
      </c>
      <c r="AJ23" s="44"/>
      <c r="AK23" s="44"/>
    </row>
    <row r="24" spans="1:37" s="5" customFormat="1" ht="24.75" customHeight="1">
      <c r="A24" s="15">
        <v>20</v>
      </c>
      <c r="B24" s="2" t="s">
        <v>60</v>
      </c>
      <c r="C24" s="2">
        <v>7344</v>
      </c>
      <c r="D24" s="2">
        <v>2103</v>
      </c>
      <c r="E24" s="114">
        <v>0</v>
      </c>
      <c r="F24" s="87">
        <v>0</v>
      </c>
      <c r="G24" s="97">
        <v>0</v>
      </c>
      <c r="H24" s="75">
        <v>2</v>
      </c>
      <c r="I24" s="29">
        <v>0</v>
      </c>
      <c r="J24" s="29">
        <v>1175</v>
      </c>
      <c r="K24" s="114">
        <v>0</v>
      </c>
      <c r="L24" s="29">
        <v>0</v>
      </c>
      <c r="M24" s="29">
        <v>1179</v>
      </c>
      <c r="N24" s="87">
        <v>0</v>
      </c>
      <c r="O24" s="97">
        <v>0</v>
      </c>
      <c r="P24" s="75">
        <v>1</v>
      </c>
      <c r="Q24" s="75">
        <v>2</v>
      </c>
      <c r="R24" s="29">
        <v>0</v>
      </c>
      <c r="S24" s="75">
        <v>0</v>
      </c>
      <c r="T24" s="63">
        <v>2</v>
      </c>
      <c r="U24" s="17">
        <v>0</v>
      </c>
      <c r="V24" s="29">
        <v>1</v>
      </c>
      <c r="W24" s="37">
        <v>4.76</v>
      </c>
      <c r="X24" s="37">
        <v>0</v>
      </c>
      <c r="Y24" s="2">
        <v>0</v>
      </c>
      <c r="Z24" s="2">
        <v>0</v>
      </c>
      <c r="AA24" s="2">
        <v>0</v>
      </c>
      <c r="AB24" s="2">
        <v>1</v>
      </c>
      <c r="AC24" s="2">
        <v>15</v>
      </c>
      <c r="AD24" s="37">
        <v>0.0116</v>
      </c>
      <c r="AE24" s="37">
        <v>0</v>
      </c>
      <c r="AF24" s="2">
        <v>0</v>
      </c>
      <c r="AG24" s="2">
        <v>0</v>
      </c>
      <c r="AH24" s="2">
        <v>0</v>
      </c>
      <c r="AI24" s="2">
        <v>0</v>
      </c>
      <c r="AJ24" s="44"/>
      <c r="AK24" s="44"/>
    </row>
    <row r="25" spans="1:37" s="5" customFormat="1" ht="24.75" customHeight="1">
      <c r="A25" s="15">
        <v>21</v>
      </c>
      <c r="B25" s="2" t="s">
        <v>61</v>
      </c>
      <c r="C25" s="2">
        <v>1638</v>
      </c>
      <c r="D25" s="2">
        <v>457</v>
      </c>
      <c r="E25" s="114">
        <v>0</v>
      </c>
      <c r="F25" s="87">
        <v>0</v>
      </c>
      <c r="G25" s="97">
        <v>0</v>
      </c>
      <c r="H25" s="75">
        <v>0</v>
      </c>
      <c r="I25" s="29">
        <v>10</v>
      </c>
      <c r="J25" s="29">
        <v>436</v>
      </c>
      <c r="K25" s="114">
        <v>0</v>
      </c>
      <c r="L25" s="29">
        <v>12</v>
      </c>
      <c r="M25" s="29">
        <v>439</v>
      </c>
      <c r="N25" s="87">
        <v>0</v>
      </c>
      <c r="O25" s="97">
        <v>0</v>
      </c>
      <c r="P25" s="75">
        <v>0</v>
      </c>
      <c r="Q25" s="75">
        <v>0</v>
      </c>
      <c r="R25" s="29">
        <v>10</v>
      </c>
      <c r="S25" s="75">
        <v>0</v>
      </c>
      <c r="T25" s="63">
        <v>0</v>
      </c>
      <c r="U25" s="17">
        <v>0</v>
      </c>
      <c r="V25" s="29">
        <v>0</v>
      </c>
      <c r="W25" s="37">
        <v>5.31</v>
      </c>
      <c r="X25" s="37">
        <v>0</v>
      </c>
      <c r="Y25" s="2">
        <v>0</v>
      </c>
      <c r="Z25" s="2">
        <v>0</v>
      </c>
      <c r="AA25" s="2">
        <v>0</v>
      </c>
      <c r="AB25" s="2">
        <v>0</v>
      </c>
      <c r="AC25" s="2">
        <v>2</v>
      </c>
      <c r="AD25" s="37">
        <v>0</v>
      </c>
      <c r="AE25" s="37">
        <v>0</v>
      </c>
      <c r="AF25" s="2">
        <v>0</v>
      </c>
      <c r="AG25" s="2">
        <v>0</v>
      </c>
      <c r="AH25" s="2">
        <v>0</v>
      </c>
      <c r="AI25" s="2">
        <v>0</v>
      </c>
      <c r="AJ25" s="44"/>
      <c r="AK25" s="44"/>
    </row>
    <row r="26" spans="1:37" s="5" customFormat="1" ht="24.75" customHeight="1">
      <c r="A26" s="15">
        <v>22</v>
      </c>
      <c r="B26" s="2" t="s">
        <v>62</v>
      </c>
      <c r="C26" s="2">
        <v>4010</v>
      </c>
      <c r="D26" s="2">
        <v>638</v>
      </c>
      <c r="E26" s="114">
        <v>0</v>
      </c>
      <c r="F26" s="87">
        <v>0</v>
      </c>
      <c r="G26" s="97">
        <v>0</v>
      </c>
      <c r="H26" s="75">
        <v>0</v>
      </c>
      <c r="I26" s="29">
        <v>19</v>
      </c>
      <c r="J26" s="29">
        <v>589</v>
      </c>
      <c r="K26" s="114">
        <v>0</v>
      </c>
      <c r="L26" s="29">
        <v>10</v>
      </c>
      <c r="M26" s="29">
        <v>596</v>
      </c>
      <c r="N26" s="87">
        <v>0</v>
      </c>
      <c r="O26" s="97">
        <v>0</v>
      </c>
      <c r="P26" s="75">
        <v>0</v>
      </c>
      <c r="Q26" s="75">
        <v>0</v>
      </c>
      <c r="R26" s="29">
        <v>5</v>
      </c>
      <c r="S26" s="75">
        <v>0</v>
      </c>
      <c r="T26" s="63">
        <v>0</v>
      </c>
      <c r="U26" s="17">
        <v>0</v>
      </c>
      <c r="V26" s="29">
        <v>2</v>
      </c>
      <c r="W26" s="37">
        <v>65</v>
      </c>
      <c r="X26" s="37">
        <v>0</v>
      </c>
      <c r="Y26" s="2">
        <v>0</v>
      </c>
      <c r="Z26" s="2">
        <v>0</v>
      </c>
      <c r="AA26" s="2">
        <v>0</v>
      </c>
      <c r="AB26" s="2">
        <v>0</v>
      </c>
      <c r="AC26" s="2">
        <v>1</v>
      </c>
      <c r="AD26" s="37">
        <v>1.1</v>
      </c>
      <c r="AE26" s="37">
        <v>0</v>
      </c>
      <c r="AF26" s="2">
        <v>0</v>
      </c>
      <c r="AG26" s="2">
        <v>0</v>
      </c>
      <c r="AH26" s="2">
        <v>0</v>
      </c>
      <c r="AI26" s="2">
        <v>0</v>
      </c>
      <c r="AJ26" s="44"/>
      <c r="AK26" s="44"/>
    </row>
    <row r="27" spans="1:37" s="5" customFormat="1" ht="24.75" customHeight="1">
      <c r="A27" s="15">
        <v>23</v>
      </c>
      <c r="B27" s="1" t="s">
        <v>63</v>
      </c>
      <c r="C27" s="2">
        <v>7832</v>
      </c>
      <c r="D27" s="2">
        <v>2977</v>
      </c>
      <c r="E27" s="114">
        <v>0</v>
      </c>
      <c r="F27" s="87">
        <v>0</v>
      </c>
      <c r="G27" s="97">
        <v>0</v>
      </c>
      <c r="H27" s="75">
        <v>0</v>
      </c>
      <c r="I27" s="29">
        <v>34</v>
      </c>
      <c r="J27" s="29">
        <v>2137</v>
      </c>
      <c r="K27" s="114">
        <v>0</v>
      </c>
      <c r="L27" s="29">
        <v>8</v>
      </c>
      <c r="M27" s="29">
        <v>2473</v>
      </c>
      <c r="N27" s="87">
        <v>0</v>
      </c>
      <c r="O27" s="97">
        <v>0</v>
      </c>
      <c r="P27" s="75">
        <v>0</v>
      </c>
      <c r="Q27" s="75">
        <v>0</v>
      </c>
      <c r="R27" s="29">
        <v>43</v>
      </c>
      <c r="S27" s="75">
        <v>0</v>
      </c>
      <c r="T27" s="63">
        <v>0</v>
      </c>
      <c r="U27" s="17">
        <v>0</v>
      </c>
      <c r="V27" s="29">
        <v>9</v>
      </c>
      <c r="W27" s="37">
        <v>27.95</v>
      </c>
      <c r="X27" s="37">
        <v>0</v>
      </c>
      <c r="Y27" s="2">
        <v>0</v>
      </c>
      <c r="Z27" s="2">
        <v>0</v>
      </c>
      <c r="AA27" s="2">
        <v>0</v>
      </c>
      <c r="AB27" s="2">
        <v>1</v>
      </c>
      <c r="AC27" s="2">
        <v>5</v>
      </c>
      <c r="AD27" s="37">
        <v>4.26</v>
      </c>
      <c r="AE27" s="37">
        <v>0</v>
      </c>
      <c r="AF27" s="2">
        <v>0</v>
      </c>
      <c r="AG27" s="2">
        <v>0</v>
      </c>
      <c r="AH27" s="2">
        <v>0</v>
      </c>
      <c r="AI27" s="2">
        <v>1</v>
      </c>
      <c r="AJ27" s="44"/>
      <c r="AK27" s="44"/>
    </row>
    <row r="28" spans="1:37" s="5" customFormat="1" ht="24.75" customHeight="1">
      <c r="A28" s="15">
        <v>24</v>
      </c>
      <c r="B28" s="2" t="s">
        <v>64</v>
      </c>
      <c r="C28" s="2">
        <v>4262</v>
      </c>
      <c r="D28" s="2">
        <v>1771</v>
      </c>
      <c r="E28" s="114">
        <v>0</v>
      </c>
      <c r="F28" s="87">
        <v>0</v>
      </c>
      <c r="G28" s="97">
        <v>0</v>
      </c>
      <c r="H28" s="75">
        <v>0</v>
      </c>
      <c r="I28" s="29">
        <v>1</v>
      </c>
      <c r="J28" s="29">
        <v>1267</v>
      </c>
      <c r="K28" s="114">
        <v>0</v>
      </c>
      <c r="L28" s="29">
        <v>2</v>
      </c>
      <c r="M28" s="29">
        <v>1336</v>
      </c>
      <c r="N28" s="87">
        <v>0</v>
      </c>
      <c r="O28" s="97">
        <v>0</v>
      </c>
      <c r="P28" s="75">
        <v>0</v>
      </c>
      <c r="Q28" s="75">
        <v>0</v>
      </c>
      <c r="R28" s="29">
        <v>0</v>
      </c>
      <c r="S28" s="75">
        <v>0</v>
      </c>
      <c r="T28" s="63">
        <v>0</v>
      </c>
      <c r="U28" s="17">
        <v>0</v>
      </c>
      <c r="V28" s="29">
        <v>0</v>
      </c>
      <c r="W28" s="37">
        <v>1.8</v>
      </c>
      <c r="X28" s="37">
        <v>0</v>
      </c>
      <c r="Y28" s="2">
        <v>14</v>
      </c>
      <c r="Z28" s="2">
        <v>0</v>
      </c>
      <c r="AA28" s="2">
        <v>0</v>
      </c>
      <c r="AB28" s="2">
        <v>0</v>
      </c>
      <c r="AC28" s="2">
        <v>106</v>
      </c>
      <c r="AD28" s="37">
        <v>0</v>
      </c>
      <c r="AE28" s="37">
        <v>0</v>
      </c>
      <c r="AF28" s="2">
        <v>0</v>
      </c>
      <c r="AG28" s="2">
        <v>0</v>
      </c>
      <c r="AH28" s="2">
        <v>0</v>
      </c>
      <c r="AI28" s="2">
        <v>0</v>
      </c>
      <c r="AJ28" s="44"/>
      <c r="AK28" s="44"/>
    </row>
    <row r="29" spans="1:37" s="5" customFormat="1" ht="24.75" customHeight="1">
      <c r="A29" s="15">
        <v>25</v>
      </c>
      <c r="B29" s="1" t="s">
        <v>65</v>
      </c>
      <c r="C29" s="2">
        <v>5584</v>
      </c>
      <c r="D29" s="2">
        <v>1792</v>
      </c>
      <c r="E29" s="114">
        <v>0</v>
      </c>
      <c r="F29" s="87">
        <v>0</v>
      </c>
      <c r="G29" s="97">
        <v>0</v>
      </c>
      <c r="H29" s="75">
        <v>0</v>
      </c>
      <c r="I29" s="29">
        <v>22</v>
      </c>
      <c r="J29" s="29">
        <v>1279</v>
      </c>
      <c r="K29" s="114">
        <v>0</v>
      </c>
      <c r="L29" s="29">
        <v>19</v>
      </c>
      <c r="M29" s="29">
        <v>1320</v>
      </c>
      <c r="N29" s="87">
        <v>0</v>
      </c>
      <c r="O29" s="97">
        <v>0</v>
      </c>
      <c r="P29" s="75">
        <v>0</v>
      </c>
      <c r="Q29" s="75">
        <v>0</v>
      </c>
      <c r="R29" s="29">
        <v>14</v>
      </c>
      <c r="S29" s="75">
        <v>0</v>
      </c>
      <c r="T29" s="63">
        <v>0</v>
      </c>
      <c r="U29" s="17">
        <v>0</v>
      </c>
      <c r="V29" s="29">
        <v>4</v>
      </c>
      <c r="W29" s="37">
        <v>1</v>
      </c>
      <c r="X29" s="37">
        <v>0</v>
      </c>
      <c r="Y29" s="2">
        <v>6</v>
      </c>
      <c r="Z29" s="2">
        <v>0</v>
      </c>
      <c r="AA29" s="2">
        <v>0</v>
      </c>
      <c r="AB29" s="2">
        <v>0</v>
      </c>
      <c r="AC29" s="2">
        <v>2</v>
      </c>
      <c r="AD29" s="37">
        <v>0</v>
      </c>
      <c r="AE29" s="37">
        <v>0</v>
      </c>
      <c r="AF29" s="2">
        <v>0</v>
      </c>
      <c r="AG29" s="2">
        <v>0</v>
      </c>
      <c r="AH29" s="2">
        <v>0</v>
      </c>
      <c r="AI29" s="2">
        <v>5</v>
      </c>
      <c r="AJ29" s="44"/>
      <c r="AK29" s="44"/>
    </row>
    <row r="30" spans="1:37" s="5" customFormat="1" ht="24.75" customHeight="1">
      <c r="A30" s="15">
        <v>26</v>
      </c>
      <c r="B30" s="2" t="s">
        <v>66</v>
      </c>
      <c r="C30" s="2">
        <v>662</v>
      </c>
      <c r="D30" s="2">
        <v>493</v>
      </c>
      <c r="E30" s="114">
        <v>0</v>
      </c>
      <c r="F30" s="87">
        <v>3</v>
      </c>
      <c r="G30" s="97">
        <v>0</v>
      </c>
      <c r="H30" s="75">
        <v>0</v>
      </c>
      <c r="I30" s="29">
        <v>23</v>
      </c>
      <c r="J30" s="29">
        <v>305</v>
      </c>
      <c r="K30" s="114">
        <v>0</v>
      </c>
      <c r="L30" s="29">
        <v>0</v>
      </c>
      <c r="M30" s="29">
        <v>418</v>
      </c>
      <c r="N30" s="87">
        <v>3</v>
      </c>
      <c r="O30" s="97">
        <v>0</v>
      </c>
      <c r="P30" s="75">
        <v>0</v>
      </c>
      <c r="Q30" s="75">
        <v>0</v>
      </c>
      <c r="R30" s="29">
        <v>20</v>
      </c>
      <c r="S30" s="75">
        <v>0</v>
      </c>
      <c r="T30" s="63">
        <v>0</v>
      </c>
      <c r="U30" s="17">
        <v>0</v>
      </c>
      <c r="V30" s="29">
        <v>0</v>
      </c>
      <c r="W30" s="37">
        <v>18</v>
      </c>
      <c r="X30" s="37">
        <v>0</v>
      </c>
      <c r="Y30" s="2">
        <v>0</v>
      </c>
      <c r="Z30" s="2">
        <v>0</v>
      </c>
      <c r="AA30" s="2">
        <v>0</v>
      </c>
      <c r="AB30" s="2">
        <v>0</v>
      </c>
      <c r="AC30" s="2">
        <v>13</v>
      </c>
      <c r="AD30" s="37">
        <v>0</v>
      </c>
      <c r="AE30" s="37">
        <v>0</v>
      </c>
      <c r="AF30" s="2">
        <v>0</v>
      </c>
      <c r="AG30" s="2">
        <v>0</v>
      </c>
      <c r="AH30" s="2">
        <v>0</v>
      </c>
      <c r="AI30" s="2">
        <v>2</v>
      </c>
      <c r="AJ30" s="44"/>
      <c r="AK30" s="44"/>
    </row>
    <row r="31" spans="1:37" s="5" customFormat="1" ht="24.75" customHeight="1">
      <c r="A31" s="15">
        <v>27</v>
      </c>
      <c r="B31" s="1" t="s">
        <v>67</v>
      </c>
      <c r="C31" s="24">
        <v>4654</v>
      </c>
      <c r="D31" s="24">
        <v>1932</v>
      </c>
      <c r="E31" s="115">
        <v>1</v>
      </c>
      <c r="F31" s="88">
        <v>0</v>
      </c>
      <c r="G31" s="98">
        <v>3</v>
      </c>
      <c r="H31" s="76">
        <v>0</v>
      </c>
      <c r="I31" s="33">
        <v>18</v>
      </c>
      <c r="J31" s="33">
        <v>1468</v>
      </c>
      <c r="K31" s="115">
        <v>1</v>
      </c>
      <c r="L31" s="33">
        <v>10</v>
      </c>
      <c r="M31" s="33">
        <v>1520</v>
      </c>
      <c r="N31" s="88">
        <v>0</v>
      </c>
      <c r="O31" s="98">
        <v>3</v>
      </c>
      <c r="P31" s="76">
        <v>0</v>
      </c>
      <c r="Q31" s="76">
        <v>0</v>
      </c>
      <c r="R31" s="33">
        <v>13</v>
      </c>
      <c r="S31" s="76">
        <v>0</v>
      </c>
      <c r="T31" s="64">
        <v>0</v>
      </c>
      <c r="U31" s="33">
        <v>0</v>
      </c>
      <c r="V31" s="33">
        <v>3</v>
      </c>
      <c r="W31" s="41">
        <v>54.18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11</v>
      </c>
      <c r="AD31" s="24">
        <v>1</v>
      </c>
      <c r="AE31" s="24">
        <v>0</v>
      </c>
      <c r="AF31" s="24">
        <v>0</v>
      </c>
      <c r="AG31" s="24">
        <v>0</v>
      </c>
      <c r="AH31" s="24">
        <v>0</v>
      </c>
      <c r="AI31" s="24">
        <v>3</v>
      </c>
      <c r="AJ31" s="44"/>
      <c r="AK31" s="44"/>
    </row>
    <row r="32" spans="1:37" s="5" customFormat="1" ht="24.75" customHeight="1">
      <c r="A32" s="15">
        <v>28</v>
      </c>
      <c r="B32" s="2" t="s">
        <v>68</v>
      </c>
      <c r="C32" s="2">
        <v>6141</v>
      </c>
      <c r="D32" s="2">
        <v>2060</v>
      </c>
      <c r="E32" s="114">
        <v>0</v>
      </c>
      <c r="F32" s="87">
        <v>0</v>
      </c>
      <c r="G32" s="97">
        <v>0</v>
      </c>
      <c r="H32" s="75">
        <v>0</v>
      </c>
      <c r="I32" s="29">
        <v>7</v>
      </c>
      <c r="J32" s="29">
        <v>1131</v>
      </c>
      <c r="K32" s="114">
        <v>0</v>
      </c>
      <c r="L32" s="29">
        <v>6</v>
      </c>
      <c r="M32" s="29">
        <v>1015</v>
      </c>
      <c r="N32" s="87">
        <v>0</v>
      </c>
      <c r="O32" s="97">
        <v>0</v>
      </c>
      <c r="P32" s="75">
        <v>0</v>
      </c>
      <c r="Q32" s="75">
        <v>0</v>
      </c>
      <c r="R32" s="29">
        <v>8</v>
      </c>
      <c r="S32" s="75">
        <v>0</v>
      </c>
      <c r="T32" s="63">
        <v>0</v>
      </c>
      <c r="U32" s="17">
        <v>0</v>
      </c>
      <c r="V32" s="29">
        <v>13</v>
      </c>
      <c r="W32" s="37">
        <v>8.5</v>
      </c>
      <c r="X32" s="37">
        <v>0</v>
      </c>
      <c r="Y32" s="2">
        <v>0</v>
      </c>
      <c r="Z32" s="2">
        <v>0</v>
      </c>
      <c r="AA32" s="2">
        <v>0</v>
      </c>
      <c r="AB32" s="2">
        <v>17</v>
      </c>
      <c r="AC32" s="2">
        <v>14</v>
      </c>
      <c r="AD32" s="37">
        <v>0.565</v>
      </c>
      <c r="AE32" s="37">
        <v>0</v>
      </c>
      <c r="AF32" s="2">
        <v>0</v>
      </c>
      <c r="AG32" s="2">
        <v>0</v>
      </c>
      <c r="AH32" s="2">
        <v>0</v>
      </c>
      <c r="AI32" s="2">
        <v>13</v>
      </c>
      <c r="AJ32" s="44"/>
      <c r="AK32" s="44"/>
    </row>
    <row r="33" spans="1:37" s="5" customFormat="1" ht="24.75" customHeight="1">
      <c r="A33" s="15">
        <v>29</v>
      </c>
      <c r="B33" s="1" t="s">
        <v>69</v>
      </c>
      <c r="C33" s="2">
        <v>1719</v>
      </c>
      <c r="D33" s="2">
        <v>161</v>
      </c>
      <c r="E33" s="114">
        <v>0</v>
      </c>
      <c r="F33" s="87">
        <v>0</v>
      </c>
      <c r="G33" s="97">
        <v>0</v>
      </c>
      <c r="H33" s="75">
        <v>2</v>
      </c>
      <c r="I33" s="29">
        <v>0</v>
      </c>
      <c r="J33" s="29">
        <v>161</v>
      </c>
      <c r="K33" s="114">
        <v>0</v>
      </c>
      <c r="L33" s="29">
        <v>0</v>
      </c>
      <c r="M33" s="29">
        <v>161</v>
      </c>
      <c r="N33" s="87">
        <v>0</v>
      </c>
      <c r="O33" s="97">
        <v>0</v>
      </c>
      <c r="P33" s="75">
        <v>2</v>
      </c>
      <c r="Q33" s="75">
        <v>0</v>
      </c>
      <c r="R33" s="29">
        <v>0</v>
      </c>
      <c r="S33" s="75">
        <v>0</v>
      </c>
      <c r="T33" s="63">
        <v>0</v>
      </c>
      <c r="U33" s="17">
        <v>2</v>
      </c>
      <c r="V33" s="29">
        <v>0</v>
      </c>
      <c r="W33" s="37">
        <v>4</v>
      </c>
      <c r="X33" s="37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37">
        <v>0.7</v>
      </c>
      <c r="AE33" s="37">
        <v>0</v>
      </c>
      <c r="AF33" s="2">
        <v>0</v>
      </c>
      <c r="AG33" s="2">
        <v>0</v>
      </c>
      <c r="AH33" s="2">
        <v>0</v>
      </c>
      <c r="AI33" s="2">
        <v>0</v>
      </c>
      <c r="AJ33" s="44"/>
      <c r="AK33" s="44"/>
    </row>
    <row r="34" spans="1:37" s="5" customFormat="1" ht="24.75" customHeight="1">
      <c r="A34" s="15">
        <v>30</v>
      </c>
      <c r="B34" s="1" t="s">
        <v>70</v>
      </c>
      <c r="C34" s="2">
        <v>1156</v>
      </c>
      <c r="D34" s="2">
        <v>576</v>
      </c>
      <c r="E34" s="114">
        <v>0</v>
      </c>
      <c r="F34" s="87">
        <v>0</v>
      </c>
      <c r="G34" s="97">
        <v>0</v>
      </c>
      <c r="H34" s="75">
        <v>1</v>
      </c>
      <c r="I34" s="29">
        <v>0</v>
      </c>
      <c r="J34" s="29">
        <v>284</v>
      </c>
      <c r="K34" s="114">
        <v>0</v>
      </c>
      <c r="L34" s="29">
        <v>2</v>
      </c>
      <c r="M34" s="29">
        <v>327</v>
      </c>
      <c r="N34" s="87">
        <v>0</v>
      </c>
      <c r="O34" s="97">
        <v>0</v>
      </c>
      <c r="P34" s="75">
        <v>1</v>
      </c>
      <c r="Q34" s="75">
        <v>0</v>
      </c>
      <c r="R34" s="29">
        <v>6</v>
      </c>
      <c r="S34" s="75">
        <v>0</v>
      </c>
      <c r="T34" s="63">
        <v>0</v>
      </c>
      <c r="U34" s="17">
        <v>1</v>
      </c>
      <c r="V34" s="29">
        <v>1</v>
      </c>
      <c r="W34" s="37">
        <v>1</v>
      </c>
      <c r="X34" s="37">
        <v>0</v>
      </c>
      <c r="Y34" s="2">
        <v>4</v>
      </c>
      <c r="Z34" s="2">
        <v>0</v>
      </c>
      <c r="AA34" s="2">
        <v>0</v>
      </c>
      <c r="AB34" s="2">
        <v>0</v>
      </c>
      <c r="AC34" s="2">
        <v>2</v>
      </c>
      <c r="AD34" s="37">
        <v>0</v>
      </c>
      <c r="AE34" s="37">
        <v>0</v>
      </c>
      <c r="AF34" s="2">
        <v>1</v>
      </c>
      <c r="AG34" s="2">
        <v>0</v>
      </c>
      <c r="AH34" s="2">
        <v>0</v>
      </c>
      <c r="AI34" s="2">
        <v>0</v>
      </c>
      <c r="AJ34" s="44"/>
      <c r="AK34" s="44"/>
    </row>
    <row r="35" spans="1:37" s="5" customFormat="1" ht="24.75" customHeight="1">
      <c r="A35" s="15">
        <v>31</v>
      </c>
      <c r="B35" s="2" t="s">
        <v>71</v>
      </c>
      <c r="C35" s="2">
        <v>4367</v>
      </c>
      <c r="D35" s="2">
        <v>1721</v>
      </c>
      <c r="E35" s="114">
        <v>0</v>
      </c>
      <c r="F35" s="87">
        <v>0</v>
      </c>
      <c r="G35" s="97">
        <v>0</v>
      </c>
      <c r="H35" s="75">
        <v>0</v>
      </c>
      <c r="I35" s="29">
        <v>11</v>
      </c>
      <c r="J35" s="29">
        <v>906</v>
      </c>
      <c r="K35" s="114">
        <v>0</v>
      </c>
      <c r="L35" s="29">
        <v>0</v>
      </c>
      <c r="M35" s="29">
        <v>956</v>
      </c>
      <c r="N35" s="87">
        <v>0</v>
      </c>
      <c r="O35" s="97">
        <v>0</v>
      </c>
      <c r="P35" s="75">
        <v>0</v>
      </c>
      <c r="Q35" s="75">
        <v>0</v>
      </c>
      <c r="R35" s="29">
        <v>12</v>
      </c>
      <c r="S35" s="75">
        <v>0</v>
      </c>
      <c r="T35" s="63">
        <v>0</v>
      </c>
      <c r="U35" s="17">
        <v>0</v>
      </c>
      <c r="V35" s="29">
        <v>0</v>
      </c>
      <c r="W35" s="37">
        <v>35.4151</v>
      </c>
      <c r="X35" s="37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37">
        <v>0</v>
      </c>
      <c r="AE35" s="37">
        <v>0</v>
      </c>
      <c r="AF35" s="2">
        <v>0</v>
      </c>
      <c r="AG35" s="2">
        <v>0</v>
      </c>
      <c r="AH35" s="2">
        <v>0</v>
      </c>
      <c r="AI35" s="2">
        <v>2</v>
      </c>
      <c r="AJ35" s="44"/>
      <c r="AK35" s="44"/>
    </row>
    <row r="36" spans="1:37" s="5" customFormat="1" ht="24.75" customHeight="1">
      <c r="A36" s="15">
        <v>32</v>
      </c>
      <c r="B36" s="3" t="s">
        <v>72</v>
      </c>
      <c r="C36" s="3">
        <v>2236</v>
      </c>
      <c r="D36" s="3">
        <v>1106</v>
      </c>
      <c r="E36" s="113">
        <v>0</v>
      </c>
      <c r="F36" s="86">
        <v>0</v>
      </c>
      <c r="G36" s="96">
        <v>0</v>
      </c>
      <c r="H36" s="74">
        <v>0</v>
      </c>
      <c r="I36" s="34">
        <v>6</v>
      </c>
      <c r="J36" s="34">
        <v>213</v>
      </c>
      <c r="K36" s="113">
        <v>0</v>
      </c>
      <c r="L36" s="34">
        <v>0</v>
      </c>
      <c r="M36" s="34">
        <v>145</v>
      </c>
      <c r="N36" s="86">
        <v>0</v>
      </c>
      <c r="O36" s="96">
        <v>0</v>
      </c>
      <c r="P36" s="74">
        <v>0</v>
      </c>
      <c r="Q36" s="74">
        <v>0</v>
      </c>
      <c r="R36" s="34">
        <v>6</v>
      </c>
      <c r="S36" s="74">
        <v>0</v>
      </c>
      <c r="T36" s="62">
        <v>0</v>
      </c>
      <c r="U36" s="25">
        <v>0</v>
      </c>
      <c r="V36" s="34">
        <v>6</v>
      </c>
      <c r="W36" s="37">
        <v>0</v>
      </c>
      <c r="X36" s="37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7">
        <v>0</v>
      </c>
      <c r="AE36" s="37">
        <v>0</v>
      </c>
      <c r="AF36" s="3">
        <v>0</v>
      </c>
      <c r="AG36" s="3">
        <v>0</v>
      </c>
      <c r="AH36" s="3">
        <v>0</v>
      </c>
      <c r="AI36" s="3">
        <v>6</v>
      </c>
      <c r="AJ36" s="44"/>
      <c r="AK36" s="44"/>
    </row>
    <row r="37" spans="1:37" s="5" customFormat="1" ht="24.75" customHeight="1">
      <c r="A37" s="15"/>
      <c r="B37" s="3" t="s">
        <v>73</v>
      </c>
      <c r="C37" s="3">
        <f>SUM(C5:C36)</f>
        <v>228487</v>
      </c>
      <c r="D37" s="3">
        <f>SUM(D5:D36)</f>
        <v>51412</v>
      </c>
      <c r="E37" s="3">
        <f>SUM(E5:E36)</f>
        <v>51</v>
      </c>
      <c r="F37" s="3">
        <f>SUM(F5:F36)</f>
        <v>11</v>
      </c>
      <c r="G37" s="3">
        <f>SUM(G5:G36)</f>
        <v>42</v>
      </c>
      <c r="H37" s="3">
        <f>SUM(H5:H36)</f>
        <v>26</v>
      </c>
      <c r="I37" s="3">
        <f>SUM(I5:I36)</f>
        <v>521</v>
      </c>
      <c r="J37" s="3">
        <f>SUM(J5:J36)</f>
        <v>36071</v>
      </c>
      <c r="K37" s="3">
        <f>SUM(K5:K36)</f>
        <v>45</v>
      </c>
      <c r="L37" s="3">
        <f>SUM(L5:L36)</f>
        <v>249</v>
      </c>
      <c r="M37" s="3">
        <f>SUM(M5:M36)</f>
        <v>40082</v>
      </c>
      <c r="N37" s="3">
        <f>SUM(N5:N36)</f>
        <v>11</v>
      </c>
      <c r="O37" s="3">
        <f>SUM(O5:O36)</f>
        <v>42</v>
      </c>
      <c r="P37" s="3">
        <f>SUM(P5:P36)</f>
        <v>23</v>
      </c>
      <c r="Q37" s="3">
        <f>SUM(Q5:Q36)</f>
        <v>5</v>
      </c>
      <c r="R37" s="3">
        <f>SUM(R5:R36)</f>
        <v>495</v>
      </c>
      <c r="S37" s="3">
        <f>SUM(S5:S36)</f>
        <v>2</v>
      </c>
      <c r="T37" s="3">
        <f>SUM(T5:T36)</f>
        <v>2</v>
      </c>
      <c r="U37" s="3">
        <f>SUM(U5:U36)</f>
        <v>6</v>
      </c>
      <c r="V37" s="3">
        <f>SUM(V5:V36)</f>
        <v>168</v>
      </c>
      <c r="W37" s="3">
        <f>SUM(W5:W36)</f>
        <v>3360.8349350000003</v>
      </c>
      <c r="X37" s="3">
        <f>SUM(X5:X36)</f>
        <v>0</v>
      </c>
      <c r="Y37" s="3">
        <f>SUM(Y5:Y36)</f>
        <v>54</v>
      </c>
      <c r="Z37" s="3">
        <f>SUM(Z5:Z36)</f>
        <v>0</v>
      </c>
      <c r="AA37" s="3">
        <f>SUM(AA5:AA36)</f>
        <v>0</v>
      </c>
      <c r="AB37" s="3">
        <f>SUM(AB5:AB36)</f>
        <v>25</v>
      </c>
      <c r="AC37" s="3">
        <f>SUM(AC5:AC36)</f>
        <v>252</v>
      </c>
      <c r="AD37" s="3">
        <f>SUM(AD5:AD36)</f>
        <v>45.122413</v>
      </c>
      <c r="AE37" s="3">
        <f>SUM(AE5:AE36)</f>
        <v>1</v>
      </c>
      <c r="AF37" s="3">
        <f>SUM(AF5:AF36)</f>
        <v>3</v>
      </c>
      <c r="AG37" s="3">
        <f>SUM(AG5:AG36)</f>
        <v>0</v>
      </c>
      <c r="AH37" s="3">
        <f>SUM(AH5:AH36)</f>
        <v>0</v>
      </c>
      <c r="AI37" s="3">
        <f>SUM(AI5:AI36)</f>
        <v>113</v>
      </c>
      <c r="AJ37" s="44"/>
      <c r="AK37" s="44"/>
    </row>
    <row r="38" spans="2:37" ht="14.25">
      <c r="B38" s="26"/>
      <c r="C38" s="26"/>
      <c r="D38" s="26"/>
      <c r="E38" s="111"/>
      <c r="F38" s="85"/>
      <c r="G38" s="95"/>
      <c r="H38" s="73"/>
      <c r="I38" s="35"/>
      <c r="J38" s="35"/>
      <c r="K38" s="111"/>
      <c r="L38" s="35"/>
      <c r="M38" s="35"/>
      <c r="N38" s="85"/>
      <c r="O38" s="95"/>
      <c r="P38" s="73"/>
      <c r="Q38" s="73"/>
      <c r="R38" s="35"/>
      <c r="S38" s="73"/>
      <c r="T38" s="61"/>
      <c r="U38" s="27"/>
      <c r="V38" s="35"/>
      <c r="W38" s="92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</row>
    <row r="39" spans="2:37" ht="14.25">
      <c r="B39" s="26"/>
      <c r="C39" s="26"/>
      <c r="D39" s="26"/>
      <c r="E39" s="111"/>
      <c r="F39" s="85"/>
      <c r="G39" s="95"/>
      <c r="H39" s="73"/>
      <c r="I39" s="35"/>
      <c r="J39" s="35"/>
      <c r="K39" s="111"/>
      <c r="L39" s="35"/>
      <c r="M39" s="35"/>
      <c r="N39" s="85"/>
      <c r="O39" s="95"/>
      <c r="P39" s="73"/>
      <c r="Q39" s="73"/>
      <c r="R39" s="35"/>
      <c r="S39" s="73"/>
      <c r="T39" s="61"/>
      <c r="U39" s="27"/>
      <c r="V39" s="35"/>
      <c r="W39" s="42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</row>
    <row r="40" spans="2:37" ht="14.25">
      <c r="B40" s="26"/>
      <c r="C40" s="26"/>
      <c r="D40" s="26"/>
      <c r="E40" s="111"/>
      <c r="F40" s="85"/>
      <c r="G40" s="95"/>
      <c r="H40" s="73"/>
      <c r="I40" s="35"/>
      <c r="J40" s="35"/>
      <c r="K40" s="111"/>
      <c r="L40" s="35"/>
      <c r="M40" s="35"/>
      <c r="N40" s="85"/>
      <c r="O40" s="95"/>
      <c r="P40" s="73"/>
      <c r="Q40" s="73"/>
      <c r="R40" s="35"/>
      <c r="S40" s="73"/>
      <c r="T40" s="61"/>
      <c r="U40" s="27"/>
      <c r="V40" s="35"/>
      <c r="W40" s="42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</row>
    <row r="41" spans="2:37" ht="14.25">
      <c r="B41" s="26"/>
      <c r="C41" s="26"/>
      <c r="D41" s="26"/>
      <c r="E41" s="111"/>
      <c r="F41" s="85"/>
      <c r="G41" s="95"/>
      <c r="H41" s="73"/>
      <c r="I41" s="35"/>
      <c r="J41" s="35"/>
      <c r="K41" s="112"/>
      <c r="L41" s="35"/>
      <c r="M41" s="35"/>
      <c r="N41" s="85"/>
      <c r="O41" s="95"/>
      <c r="P41" s="73"/>
      <c r="Q41" s="73"/>
      <c r="R41" s="35"/>
      <c r="S41" s="73"/>
      <c r="T41" s="61"/>
      <c r="U41" s="27"/>
      <c r="V41" s="35"/>
      <c r="W41" s="42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</row>
    <row r="42" spans="2:37" ht="14.25">
      <c r="B42" s="26"/>
      <c r="C42" s="26"/>
      <c r="D42" s="26"/>
      <c r="E42" s="111"/>
      <c r="F42" s="85"/>
      <c r="G42" s="95"/>
      <c r="H42" s="73"/>
      <c r="I42" s="35"/>
      <c r="J42" s="35"/>
      <c r="K42" s="111"/>
      <c r="L42" s="35"/>
      <c r="M42" s="35"/>
      <c r="N42" s="85"/>
      <c r="O42" s="95"/>
      <c r="P42" s="73"/>
      <c r="Q42" s="73"/>
      <c r="R42" s="35"/>
      <c r="S42" s="73"/>
      <c r="T42" s="61"/>
      <c r="U42" s="27"/>
      <c r="V42" s="35"/>
      <c r="W42" s="42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</row>
    <row r="43" spans="2:37" ht="14.25">
      <c r="B43" s="26"/>
      <c r="C43" s="26"/>
      <c r="D43" s="26"/>
      <c r="E43" s="111"/>
      <c r="F43" s="85"/>
      <c r="G43" s="95"/>
      <c r="H43" s="73"/>
      <c r="I43" s="35"/>
      <c r="J43" s="35"/>
      <c r="K43" s="111"/>
      <c r="L43" s="35"/>
      <c r="M43" s="35"/>
      <c r="N43" s="85"/>
      <c r="O43" s="95"/>
      <c r="P43" s="73"/>
      <c r="Q43" s="73"/>
      <c r="R43" s="35"/>
      <c r="S43" s="73"/>
      <c r="T43" s="61"/>
      <c r="U43" s="27"/>
      <c r="V43" s="35"/>
      <c r="W43" s="42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</row>
    <row r="44" spans="2:37" ht="14.25">
      <c r="B44" s="26"/>
      <c r="C44" s="26"/>
      <c r="D44" s="26"/>
      <c r="E44" s="111"/>
      <c r="F44" s="85"/>
      <c r="G44" s="95"/>
      <c r="H44" s="73"/>
      <c r="I44" s="35"/>
      <c r="J44" s="35"/>
      <c r="K44" s="111"/>
      <c r="L44" s="35"/>
      <c r="M44" s="35"/>
      <c r="N44" s="85"/>
      <c r="O44" s="95"/>
      <c r="P44" s="73"/>
      <c r="Q44" s="73"/>
      <c r="R44" s="35"/>
      <c r="S44" s="73"/>
      <c r="T44" s="61"/>
      <c r="U44" s="27"/>
      <c r="V44" s="35"/>
      <c r="W44" s="42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</row>
    <row r="45" spans="2:37" ht="14.25">
      <c r="B45" s="26"/>
      <c r="C45" s="26"/>
      <c r="D45" s="26"/>
      <c r="E45" s="111"/>
      <c r="F45" s="85"/>
      <c r="G45" s="95"/>
      <c r="H45" s="73"/>
      <c r="I45" s="35"/>
      <c r="J45" s="35"/>
      <c r="K45" s="111"/>
      <c r="L45" s="35"/>
      <c r="M45" s="35"/>
      <c r="N45" s="85"/>
      <c r="O45" s="95"/>
      <c r="P45" s="73"/>
      <c r="Q45" s="73"/>
      <c r="R45" s="35"/>
      <c r="S45" s="73"/>
      <c r="T45" s="61"/>
      <c r="U45" s="27"/>
      <c r="V45" s="35"/>
      <c r="W45" s="42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</row>
    <row r="46" spans="2:37" ht="14.25">
      <c r="B46" s="26"/>
      <c r="C46" s="26"/>
      <c r="D46" s="26"/>
      <c r="E46" s="111"/>
      <c r="F46" s="85"/>
      <c r="G46" s="95"/>
      <c r="H46" s="73"/>
      <c r="I46" s="35"/>
      <c r="J46" s="35"/>
      <c r="K46" s="111"/>
      <c r="L46" s="35"/>
      <c r="M46" s="35"/>
      <c r="N46" s="85"/>
      <c r="O46" s="95"/>
      <c r="P46" s="73"/>
      <c r="Q46" s="73"/>
      <c r="R46" s="35"/>
      <c r="S46" s="73"/>
      <c r="T46" s="61"/>
      <c r="U46" s="27"/>
      <c r="V46" s="35"/>
      <c r="W46" s="42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</row>
    <row r="47" spans="2:37" ht="14.25">
      <c r="B47" s="26"/>
      <c r="C47" s="26"/>
      <c r="D47" s="26"/>
      <c r="E47" s="111"/>
      <c r="F47" s="85"/>
      <c r="G47" s="95"/>
      <c r="H47" s="73"/>
      <c r="I47" s="35"/>
      <c r="J47" s="35"/>
      <c r="K47" s="111"/>
      <c r="L47" s="35"/>
      <c r="M47" s="35"/>
      <c r="N47" s="85"/>
      <c r="O47" s="95"/>
      <c r="P47" s="73"/>
      <c r="Q47" s="73"/>
      <c r="R47" s="35"/>
      <c r="S47" s="73"/>
      <c r="T47" s="61"/>
      <c r="U47" s="27"/>
      <c r="V47" s="35"/>
      <c r="W47" s="42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</row>
    <row r="48" spans="2:37" ht="14.25">
      <c r="B48" s="26"/>
      <c r="C48" s="26"/>
      <c r="D48" s="26"/>
      <c r="E48" s="111"/>
      <c r="F48" s="85"/>
      <c r="G48" s="95"/>
      <c r="H48" s="73"/>
      <c r="I48" s="35"/>
      <c r="J48" s="35"/>
      <c r="K48" s="111"/>
      <c r="L48" s="35"/>
      <c r="M48" s="35"/>
      <c r="N48" s="85"/>
      <c r="O48" s="95"/>
      <c r="P48" s="73"/>
      <c r="Q48" s="73"/>
      <c r="R48" s="35"/>
      <c r="S48" s="73"/>
      <c r="T48" s="61"/>
      <c r="U48" s="27"/>
      <c r="V48" s="35"/>
      <c r="W48" s="42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</row>
    <row r="49" spans="2:37" ht="14.25">
      <c r="B49" s="26"/>
      <c r="C49" s="26"/>
      <c r="D49" s="26"/>
      <c r="E49" s="111"/>
      <c r="F49" s="85"/>
      <c r="G49" s="95"/>
      <c r="H49" s="73"/>
      <c r="I49" s="35"/>
      <c r="J49" s="35"/>
      <c r="K49" s="111"/>
      <c r="L49" s="35"/>
      <c r="M49" s="35"/>
      <c r="N49" s="85"/>
      <c r="O49" s="95"/>
      <c r="P49" s="73"/>
      <c r="Q49" s="73"/>
      <c r="R49" s="35"/>
      <c r="S49" s="73"/>
      <c r="T49" s="61"/>
      <c r="U49" s="27"/>
      <c r="V49" s="35"/>
      <c r="W49" s="42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</row>
    <row r="50" spans="2:37" ht="14.25">
      <c r="B50" s="26"/>
      <c r="C50" s="26"/>
      <c r="D50" s="26"/>
      <c r="E50" s="111"/>
      <c r="F50" s="85"/>
      <c r="G50" s="95"/>
      <c r="H50" s="73"/>
      <c r="I50" s="35"/>
      <c r="J50" s="35"/>
      <c r="K50" s="111"/>
      <c r="L50" s="35"/>
      <c r="M50" s="35"/>
      <c r="N50" s="85"/>
      <c r="O50" s="95"/>
      <c r="P50" s="73"/>
      <c r="Q50" s="73"/>
      <c r="R50" s="35"/>
      <c r="S50" s="73"/>
      <c r="T50" s="61"/>
      <c r="U50" s="27"/>
      <c r="V50" s="35"/>
      <c r="W50" s="42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</row>
    <row r="51" spans="2:37" ht="14.25">
      <c r="B51" s="26"/>
      <c r="C51" s="26"/>
      <c r="D51" s="26"/>
      <c r="E51" s="111"/>
      <c r="F51" s="85"/>
      <c r="G51" s="95"/>
      <c r="H51" s="73"/>
      <c r="I51" s="35"/>
      <c r="J51" s="35"/>
      <c r="K51" s="111"/>
      <c r="L51" s="35"/>
      <c r="M51" s="35"/>
      <c r="N51" s="85"/>
      <c r="O51" s="95"/>
      <c r="P51" s="73"/>
      <c r="Q51" s="73"/>
      <c r="R51" s="35"/>
      <c r="S51" s="73"/>
      <c r="T51" s="61"/>
      <c r="U51" s="27"/>
      <c r="V51" s="35"/>
      <c r="W51" s="42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</row>
    <row r="52" spans="2:37" ht="14.25">
      <c r="B52" s="26"/>
      <c r="C52" s="26"/>
      <c r="D52" s="26"/>
      <c r="E52" s="111"/>
      <c r="F52" s="85"/>
      <c r="G52" s="95"/>
      <c r="H52" s="73"/>
      <c r="I52" s="35"/>
      <c r="J52" s="35"/>
      <c r="K52" s="111"/>
      <c r="L52" s="35"/>
      <c r="M52" s="35"/>
      <c r="N52" s="85"/>
      <c r="O52" s="95"/>
      <c r="P52" s="73"/>
      <c r="Q52" s="73"/>
      <c r="R52" s="35"/>
      <c r="S52" s="73"/>
      <c r="T52" s="61"/>
      <c r="U52" s="27"/>
      <c r="V52" s="35"/>
      <c r="W52" s="42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</row>
    <row r="53" spans="2:37" ht="14.25">
      <c r="B53" s="26"/>
      <c r="C53" s="26"/>
      <c r="D53" s="26"/>
      <c r="E53" s="111"/>
      <c r="F53" s="85"/>
      <c r="G53" s="95"/>
      <c r="H53" s="73"/>
      <c r="I53" s="35"/>
      <c r="J53" s="35"/>
      <c r="K53" s="111"/>
      <c r="L53" s="35"/>
      <c r="M53" s="35"/>
      <c r="N53" s="85"/>
      <c r="O53" s="95"/>
      <c r="P53" s="73"/>
      <c r="Q53" s="73"/>
      <c r="R53" s="35"/>
      <c r="S53" s="73"/>
      <c r="T53" s="61"/>
      <c r="U53" s="27"/>
      <c r="V53" s="35"/>
      <c r="W53" s="42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</row>
    <row r="54" spans="2:37" ht="14.25">
      <c r="B54" s="26"/>
      <c r="C54" s="26"/>
      <c r="D54" s="26"/>
      <c r="E54" s="111"/>
      <c r="F54" s="85"/>
      <c r="G54" s="95"/>
      <c r="H54" s="73"/>
      <c r="I54" s="35"/>
      <c r="J54" s="35"/>
      <c r="K54" s="111"/>
      <c r="L54" s="35"/>
      <c r="M54" s="35"/>
      <c r="N54" s="85"/>
      <c r="O54" s="95"/>
      <c r="P54" s="73"/>
      <c r="Q54" s="73"/>
      <c r="R54" s="35"/>
      <c r="S54" s="73"/>
      <c r="T54" s="61"/>
      <c r="U54" s="27"/>
      <c r="V54" s="35"/>
      <c r="W54" s="42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</row>
    <row r="55" spans="2:37" ht="14.25">
      <c r="B55" s="26"/>
      <c r="C55" s="26"/>
      <c r="D55" s="26"/>
      <c r="E55" s="111"/>
      <c r="F55" s="85"/>
      <c r="G55" s="95"/>
      <c r="H55" s="73"/>
      <c r="I55" s="35"/>
      <c r="J55" s="35"/>
      <c r="K55" s="111"/>
      <c r="L55" s="35"/>
      <c r="M55" s="35"/>
      <c r="N55" s="85"/>
      <c r="O55" s="95"/>
      <c r="P55" s="73"/>
      <c r="Q55" s="73"/>
      <c r="R55" s="35"/>
      <c r="S55" s="73"/>
      <c r="T55" s="61"/>
      <c r="U55" s="27"/>
      <c r="V55" s="35"/>
      <c r="W55" s="42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</row>
    <row r="56" spans="2:37" ht="14.25">
      <c r="B56" s="26"/>
      <c r="C56" s="26"/>
      <c r="D56" s="26"/>
      <c r="E56" s="111"/>
      <c r="F56" s="85"/>
      <c r="G56" s="95"/>
      <c r="H56" s="73"/>
      <c r="I56" s="35"/>
      <c r="J56" s="35"/>
      <c r="K56" s="111"/>
      <c r="L56" s="35"/>
      <c r="M56" s="35"/>
      <c r="N56" s="85"/>
      <c r="O56" s="95"/>
      <c r="P56" s="73"/>
      <c r="Q56" s="73"/>
      <c r="R56" s="35"/>
      <c r="S56" s="73"/>
      <c r="T56" s="61"/>
      <c r="U56" s="27"/>
      <c r="V56" s="35"/>
      <c r="W56" s="42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</row>
    <row r="57" spans="2:37" ht="14.25">
      <c r="B57" s="26"/>
      <c r="C57" s="26"/>
      <c r="D57" s="26"/>
      <c r="E57" s="111"/>
      <c r="F57" s="85"/>
      <c r="G57" s="95"/>
      <c r="H57" s="73"/>
      <c r="I57" s="35"/>
      <c r="J57" s="35"/>
      <c r="K57" s="111"/>
      <c r="L57" s="35"/>
      <c r="M57" s="35"/>
      <c r="N57" s="85"/>
      <c r="O57" s="95"/>
      <c r="P57" s="73"/>
      <c r="Q57" s="73"/>
      <c r="R57" s="35"/>
      <c r="S57" s="73"/>
      <c r="T57" s="61"/>
      <c r="U57" s="27"/>
      <c r="V57" s="35"/>
      <c r="W57" s="42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</row>
    <row r="58" spans="2:37" ht="14.25">
      <c r="B58" s="26"/>
      <c r="C58" s="26"/>
      <c r="D58" s="26"/>
      <c r="E58" s="111"/>
      <c r="F58" s="85"/>
      <c r="G58" s="95"/>
      <c r="H58" s="73"/>
      <c r="I58" s="35"/>
      <c r="J58" s="35"/>
      <c r="K58" s="111"/>
      <c r="L58" s="35"/>
      <c r="M58" s="35"/>
      <c r="N58" s="85"/>
      <c r="O58" s="95"/>
      <c r="P58" s="73"/>
      <c r="Q58" s="73"/>
      <c r="R58" s="35"/>
      <c r="S58" s="73"/>
      <c r="T58" s="61"/>
      <c r="U58" s="27"/>
      <c r="V58" s="35"/>
      <c r="W58" s="42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</row>
    <row r="59" spans="2:37" ht="14.25">
      <c r="B59" s="26"/>
      <c r="C59" s="26"/>
      <c r="D59" s="26"/>
      <c r="E59" s="111"/>
      <c r="F59" s="85"/>
      <c r="G59" s="95"/>
      <c r="H59" s="73"/>
      <c r="I59" s="35"/>
      <c r="J59" s="35"/>
      <c r="K59" s="111"/>
      <c r="L59" s="35"/>
      <c r="M59" s="35"/>
      <c r="N59" s="85"/>
      <c r="O59" s="95"/>
      <c r="P59" s="73"/>
      <c r="Q59" s="73"/>
      <c r="R59" s="35"/>
      <c r="S59" s="73"/>
      <c r="T59" s="61"/>
      <c r="U59" s="27"/>
      <c r="V59" s="35"/>
      <c r="W59" s="42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</row>
    <row r="60" spans="2:37" ht="14.25">
      <c r="B60" s="26"/>
      <c r="C60" s="26"/>
      <c r="D60" s="26"/>
      <c r="E60" s="111"/>
      <c r="F60" s="85"/>
      <c r="G60" s="95"/>
      <c r="H60" s="73"/>
      <c r="I60" s="35"/>
      <c r="J60" s="35"/>
      <c r="K60" s="111"/>
      <c r="L60" s="35"/>
      <c r="M60" s="35"/>
      <c r="N60" s="85"/>
      <c r="O60" s="95"/>
      <c r="P60" s="73"/>
      <c r="Q60" s="73"/>
      <c r="R60" s="35"/>
      <c r="S60" s="73"/>
      <c r="T60" s="61"/>
      <c r="U60" s="27"/>
      <c r="V60" s="35"/>
      <c r="W60" s="42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</row>
    <row r="61" spans="2:37" ht="14.25">
      <c r="B61" s="26"/>
      <c r="C61" s="26"/>
      <c r="D61" s="26"/>
      <c r="E61" s="111"/>
      <c r="F61" s="85"/>
      <c r="G61" s="95"/>
      <c r="H61" s="73"/>
      <c r="I61" s="35"/>
      <c r="J61" s="35"/>
      <c r="K61" s="111"/>
      <c r="L61" s="35"/>
      <c r="M61" s="35"/>
      <c r="N61" s="85"/>
      <c r="O61" s="95"/>
      <c r="P61" s="73"/>
      <c r="Q61" s="73"/>
      <c r="R61" s="35"/>
      <c r="S61" s="73"/>
      <c r="T61" s="61"/>
      <c r="U61" s="27"/>
      <c r="V61" s="35"/>
      <c r="W61" s="42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</row>
    <row r="62" spans="2:37" ht="14.25">
      <c r="B62" s="26"/>
      <c r="C62" s="26"/>
      <c r="D62" s="26"/>
      <c r="E62" s="111"/>
      <c r="F62" s="85"/>
      <c r="G62" s="95"/>
      <c r="H62" s="73"/>
      <c r="I62" s="35"/>
      <c r="J62" s="35"/>
      <c r="K62" s="111"/>
      <c r="L62" s="35"/>
      <c r="M62" s="35"/>
      <c r="N62" s="85"/>
      <c r="O62" s="95"/>
      <c r="P62" s="73"/>
      <c r="Q62" s="73"/>
      <c r="R62" s="35"/>
      <c r="S62" s="73"/>
      <c r="T62" s="61"/>
      <c r="U62" s="27"/>
      <c r="V62" s="35"/>
      <c r="W62" s="42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</row>
    <row r="63" spans="2:37" ht="14.25">
      <c r="B63" s="26"/>
      <c r="C63" s="26"/>
      <c r="D63" s="26"/>
      <c r="E63" s="111"/>
      <c r="F63" s="85"/>
      <c r="G63" s="95"/>
      <c r="H63" s="73"/>
      <c r="I63" s="35"/>
      <c r="J63" s="35"/>
      <c r="K63" s="111"/>
      <c r="L63" s="35"/>
      <c r="M63" s="35"/>
      <c r="N63" s="85"/>
      <c r="O63" s="95"/>
      <c r="P63" s="73"/>
      <c r="Q63" s="73"/>
      <c r="R63" s="35"/>
      <c r="S63" s="73"/>
      <c r="T63" s="61"/>
      <c r="U63" s="27"/>
      <c r="V63" s="35"/>
      <c r="W63" s="42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</row>
    <row r="64" spans="2:37" ht="14.25">
      <c r="B64" s="26"/>
      <c r="C64" s="26"/>
      <c r="D64" s="26"/>
      <c r="E64" s="111"/>
      <c r="F64" s="85"/>
      <c r="G64" s="95"/>
      <c r="H64" s="73"/>
      <c r="I64" s="35"/>
      <c r="J64" s="35"/>
      <c r="K64" s="111"/>
      <c r="L64" s="35"/>
      <c r="M64" s="35"/>
      <c r="N64" s="85"/>
      <c r="O64" s="95"/>
      <c r="P64" s="73"/>
      <c r="Q64" s="73"/>
      <c r="R64" s="35"/>
      <c r="S64" s="73"/>
      <c r="T64" s="61"/>
      <c r="U64" s="27"/>
      <c r="V64" s="35"/>
      <c r="W64" s="42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</row>
    <row r="65" spans="2:37" ht="14.25">
      <c r="B65" s="26"/>
      <c r="C65" s="26"/>
      <c r="D65" s="26"/>
      <c r="E65" s="111"/>
      <c r="F65" s="85"/>
      <c r="G65" s="95"/>
      <c r="H65" s="73"/>
      <c r="I65" s="35"/>
      <c r="J65" s="35"/>
      <c r="K65" s="111"/>
      <c r="L65" s="35"/>
      <c r="M65" s="35"/>
      <c r="N65" s="85"/>
      <c r="O65" s="95"/>
      <c r="P65" s="73"/>
      <c r="Q65" s="73"/>
      <c r="R65" s="35"/>
      <c r="S65" s="73"/>
      <c r="T65" s="61"/>
      <c r="U65" s="27"/>
      <c r="V65" s="35"/>
      <c r="W65" s="42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</row>
    <row r="66" spans="2:37" ht="14.25">
      <c r="B66" s="26"/>
      <c r="C66" s="26"/>
      <c r="D66" s="26"/>
      <c r="E66" s="111"/>
      <c r="F66" s="85"/>
      <c r="G66" s="95"/>
      <c r="H66" s="73"/>
      <c r="I66" s="35"/>
      <c r="J66" s="35"/>
      <c r="K66" s="111"/>
      <c r="L66" s="35"/>
      <c r="M66" s="35"/>
      <c r="N66" s="85"/>
      <c r="O66" s="95"/>
      <c r="P66" s="73"/>
      <c r="Q66" s="73"/>
      <c r="R66" s="35"/>
      <c r="S66" s="73"/>
      <c r="T66" s="61"/>
      <c r="U66" s="27"/>
      <c r="V66" s="35"/>
      <c r="W66" s="42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</row>
    <row r="67" spans="2:37" ht="14.25">
      <c r="B67" s="26"/>
      <c r="C67" s="26"/>
      <c r="D67" s="26"/>
      <c r="E67" s="111"/>
      <c r="F67" s="85"/>
      <c r="G67" s="95"/>
      <c r="H67" s="73"/>
      <c r="I67" s="35"/>
      <c r="J67" s="35"/>
      <c r="K67" s="111"/>
      <c r="L67" s="35"/>
      <c r="M67" s="35"/>
      <c r="N67" s="85"/>
      <c r="O67" s="95"/>
      <c r="P67" s="73"/>
      <c r="Q67" s="73"/>
      <c r="R67" s="35"/>
      <c r="S67" s="73"/>
      <c r="T67" s="61"/>
      <c r="U67" s="27"/>
      <c r="V67" s="35"/>
      <c r="W67" s="42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</row>
  </sheetData>
  <mergeCells count="11">
    <mergeCell ref="B1:I1"/>
    <mergeCell ref="B2:AI2"/>
    <mergeCell ref="D3:I3"/>
    <mergeCell ref="J3:L3"/>
    <mergeCell ref="M3:R3"/>
    <mergeCell ref="S3:V3"/>
    <mergeCell ref="W3:AC3"/>
    <mergeCell ref="AD3:AI3"/>
    <mergeCell ref="A3:A4"/>
    <mergeCell ref="B3:B4"/>
    <mergeCell ref="C3:C4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scale="56"/>
  <rowBreaks count="3" manualBreakCount="3">
    <brk id="20" max="255" man="1"/>
    <brk id="37" max="255" man="1"/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shigongchu</dc:creator>
  <cp:keywords/>
  <dc:description/>
  <cp:lastModifiedBy/>
  <cp:lastPrinted>1899-12-30T00:00:00Z</cp:lastPrinted>
  <dcterms:created xsi:type="dcterms:W3CDTF">2015-11-13T14:42:40Z</dcterms:created>
  <dcterms:modified xsi:type="dcterms:W3CDTF">2016-05-26T14:18:33Z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