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200" activeTab="0"/>
  </bookViews>
  <sheets>
    <sheet name="Sheet1" sheetId="1" r:id="rId1"/>
    <sheet name="Sheet2" sheetId="2" r:id="rId2"/>
    <sheet name="Sheet3" sheetId="3" r:id="rId3"/>
  </sheets>
  <definedNames>
    <definedName name="_xlnm.Print_Area" localSheetId="0">'Sheet1'!$A$1:$L$19</definedName>
  </definedNames>
  <calcPr fullCalcOnLoad="1"/>
</workbook>
</file>

<file path=xl/sharedStrings.xml><?xml version="1.0" encoding="utf-8"?>
<sst xmlns="http://schemas.openxmlformats.org/spreadsheetml/2006/main" count="78" uniqueCount="45">
  <si>
    <t>序号</t>
  </si>
  <si>
    <t>考核项目平均得分</t>
  </si>
  <si>
    <t>综合评价</t>
  </si>
  <si>
    <t>备注</t>
  </si>
  <si>
    <t>数量</t>
  </si>
  <si>
    <t>单位名称</t>
  </si>
  <si>
    <t>综合评价得分</t>
  </si>
  <si>
    <t>长沙市住房和城乡建设委员会</t>
  </si>
  <si>
    <t>暂未考核</t>
  </si>
  <si>
    <t>株洲市住房和城乡建设局</t>
  </si>
  <si>
    <t>合格</t>
  </si>
  <si>
    <t>湘潭市住房和城乡建设局</t>
  </si>
  <si>
    <t>岳阳市住房和城乡建设局</t>
  </si>
  <si>
    <t>衡阳市住房和城乡建设局</t>
  </si>
  <si>
    <t>基本合格</t>
  </si>
  <si>
    <t>郴州市住房和城乡建设局</t>
  </si>
  <si>
    <t>常德市住房和城乡建设局</t>
  </si>
  <si>
    <t>益阳市住房和城乡建设局</t>
  </si>
  <si>
    <t>娄底市住房和城乡建设局</t>
  </si>
  <si>
    <t>邵阳市住房和城乡建设局</t>
  </si>
  <si>
    <t>湘西自治州住房和城乡建设局</t>
  </si>
  <si>
    <t>张家界市住房和城乡建设局</t>
  </si>
  <si>
    <t>怀化市住房和城乡建设局</t>
  </si>
  <si>
    <t>永州市住房和城乡建设局</t>
  </si>
  <si>
    <t>注：监督规范化综合得分为考核项目平均得分减去未按规定查询信息平台和考核扣分、不合格及未录入信息平台项目数量扣分、资料未及时报送和责任追究未落实扣分后的最终得分。</t>
  </si>
  <si>
    <t>0           0</t>
  </si>
  <si>
    <t>0          0</t>
  </si>
  <si>
    <t>1          0</t>
  </si>
  <si>
    <t>2          0</t>
  </si>
  <si>
    <t>2           0</t>
  </si>
  <si>
    <t>4          0</t>
  </si>
  <si>
    <t>优良</t>
  </si>
  <si>
    <t>有2个考核不合格项目，被评为基本合格</t>
  </si>
  <si>
    <t xml:space="preserve"> 附件3</t>
  </si>
  <si>
    <t xml:space="preserve"> 2015年三季度全省建设工程质量安全监督工作规范化绩效考核综合评价汇总表</t>
  </si>
  <si>
    <t>机构主要负责人未定期查阅信息平台，每缺一周扣0.5分</t>
  </si>
  <si>
    <t>监督机构未每月进行考核，每缺一次扣2分</t>
  </si>
  <si>
    <t>不合格/未录入信息平台项目扣分</t>
  </si>
  <si>
    <t>资料未及时报送扣分（每项次扣0.5-5分）</t>
  </si>
  <si>
    <t>责任追究未落实扣分（扣5分）</t>
  </si>
  <si>
    <t>扣分（每个扣1分）</t>
  </si>
  <si>
    <t>不合格</t>
  </si>
  <si>
    <t>有4个考核不合格项目，被评为不合格</t>
  </si>
  <si>
    <t>2         1</t>
  </si>
  <si>
    <t xml:space="preserve">2          1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</si>
</sst>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7">
    <font>
      <sz val="11"/>
      <color indexed="8"/>
      <name val="宋体"/>
      <family val="0"/>
    </font>
    <font>
      <sz val="12"/>
      <name val="宋体"/>
      <family val="0"/>
    </font>
    <font>
      <sz val="14"/>
      <color indexed="8"/>
      <name val="仿宋_GB2312"/>
      <family val="3"/>
    </font>
    <font>
      <sz val="9"/>
      <name val="宋体"/>
      <family val="0"/>
    </font>
    <font>
      <b/>
      <sz val="18"/>
      <color indexed="56"/>
      <name val="宋体"/>
      <family val="0"/>
    </font>
    <font>
      <b/>
      <sz val="13"/>
      <color indexed="56"/>
      <name val="宋体"/>
      <family val="0"/>
    </font>
    <font>
      <sz val="11"/>
      <color indexed="10"/>
      <name val="宋体"/>
      <family val="0"/>
    </font>
    <font>
      <b/>
      <sz val="11"/>
      <color indexed="56"/>
      <name val="宋体"/>
      <family val="0"/>
    </font>
    <font>
      <sz val="11"/>
      <color indexed="20"/>
      <name val="宋体"/>
      <family val="0"/>
    </font>
    <font>
      <sz val="11"/>
      <color indexed="52"/>
      <name val="宋体"/>
      <family val="0"/>
    </font>
    <font>
      <sz val="11"/>
      <color indexed="62"/>
      <name val="宋体"/>
      <family val="0"/>
    </font>
    <font>
      <sz val="11"/>
      <color indexed="9"/>
      <name val="宋体"/>
      <family val="0"/>
    </font>
    <font>
      <i/>
      <sz val="11"/>
      <color indexed="23"/>
      <name val="宋体"/>
      <family val="0"/>
    </font>
    <font>
      <b/>
      <sz val="11"/>
      <color indexed="52"/>
      <name val="宋体"/>
      <family val="0"/>
    </font>
    <font>
      <sz val="11"/>
      <color indexed="17"/>
      <name val="宋体"/>
      <family val="0"/>
    </font>
    <font>
      <b/>
      <sz val="11"/>
      <color indexed="63"/>
      <name val="宋体"/>
      <family val="0"/>
    </font>
    <font>
      <sz val="11"/>
      <color indexed="60"/>
      <name val="宋体"/>
      <family val="0"/>
    </font>
    <font>
      <b/>
      <sz val="15"/>
      <color indexed="56"/>
      <name val="宋体"/>
      <family val="0"/>
    </font>
    <font>
      <b/>
      <sz val="11"/>
      <color indexed="9"/>
      <name val="宋体"/>
      <family val="0"/>
    </font>
    <font>
      <b/>
      <sz val="11"/>
      <color indexed="8"/>
      <name val="宋体"/>
      <family val="0"/>
    </font>
    <font>
      <sz val="12"/>
      <color indexed="8"/>
      <name val="Times New Roman"/>
      <family val="1"/>
    </font>
    <font>
      <sz val="11"/>
      <color indexed="8"/>
      <name val="Times New Roman"/>
      <family val="1"/>
    </font>
    <font>
      <sz val="14"/>
      <color indexed="8"/>
      <name val="Times New Roman"/>
      <family val="1"/>
    </font>
    <font>
      <sz val="14"/>
      <color indexed="8"/>
      <name val="黑体"/>
      <family val="0"/>
    </font>
    <font>
      <sz val="20"/>
      <color indexed="8"/>
      <name val="方正小标宋简体"/>
      <family val="4"/>
    </font>
    <font>
      <b/>
      <sz val="10"/>
      <color indexed="8"/>
      <name val="宋体"/>
      <family val="0"/>
    </font>
    <font>
      <sz val="10"/>
      <color indexed="8"/>
      <name val="宋体"/>
      <family val="0"/>
    </font>
    <font>
      <sz val="10"/>
      <name val="宋体"/>
      <family val="0"/>
    </font>
    <font>
      <sz val="11"/>
      <color indexed="42"/>
      <name val="宋体"/>
      <family val="0"/>
    </font>
    <font>
      <b/>
      <sz val="11"/>
      <color indexed="42"/>
      <name val="宋体"/>
      <family val="0"/>
    </font>
    <font>
      <sz val="11"/>
      <color theme="1"/>
      <name val="Calibri"/>
      <family val="0"/>
    </font>
    <font>
      <sz val="11"/>
      <color theme="0"/>
      <name val="Calibri"/>
      <family val="0"/>
    </font>
    <font>
      <b/>
      <sz val="18"/>
      <color indexed="56"/>
      <name val="Cambria"/>
      <family val="0"/>
    </font>
    <font>
      <b/>
      <sz val="15"/>
      <color indexed="56"/>
      <name val="Calibri"/>
      <family val="0"/>
    </font>
    <font>
      <b/>
      <sz val="13"/>
      <color indexed="56"/>
      <name val="Calibri"/>
      <family val="0"/>
    </font>
    <font>
      <b/>
      <sz val="11"/>
      <color indexed="56"/>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diagonalUp="1">
      <left style="thin"/>
      <right style="thin"/>
      <top style="thin"/>
      <bottom style="thin"/>
      <diagonal style="thin"/>
    </border>
  </borders>
  <cellStyleXfs count="1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0" fillId="2" borderId="0" applyNumberFormat="0" applyBorder="0" applyAlignment="0" applyProtection="0"/>
    <xf numFmtId="0" fontId="30" fillId="3" borderId="0" applyNumberFormat="0" applyBorder="0" applyAlignment="0" applyProtection="0"/>
    <xf numFmtId="0" fontId="0" fillId="3" borderId="0" applyNumberFormat="0" applyBorder="0" applyAlignment="0" applyProtection="0"/>
    <xf numFmtId="0" fontId="30" fillId="4" borderId="0" applyNumberFormat="0" applyBorder="0" applyAlignment="0" applyProtection="0"/>
    <xf numFmtId="0" fontId="0" fillId="4" borderId="0" applyNumberFormat="0" applyBorder="0" applyAlignment="0" applyProtection="0"/>
    <xf numFmtId="0" fontId="30" fillId="5" borderId="0" applyNumberFormat="0" applyBorder="0" applyAlignment="0" applyProtection="0"/>
    <xf numFmtId="0" fontId="0" fillId="5" borderId="0" applyNumberFormat="0" applyBorder="0" applyAlignment="0" applyProtection="0"/>
    <xf numFmtId="0" fontId="30" fillId="6" borderId="0" applyNumberFormat="0" applyBorder="0" applyAlignment="0" applyProtection="0"/>
    <xf numFmtId="0" fontId="0" fillId="7" borderId="0" applyNumberFormat="0" applyBorder="0" applyAlignment="0" applyProtection="0"/>
    <xf numFmtId="0" fontId="30" fillId="8" borderId="0" applyNumberFormat="0" applyBorder="0" applyAlignment="0" applyProtection="0"/>
    <xf numFmtId="0" fontId="0" fillId="9" borderId="0" applyNumberFormat="0" applyBorder="0" applyAlignment="0" applyProtection="0"/>
    <xf numFmtId="0" fontId="30" fillId="10" borderId="0" applyNumberFormat="0" applyBorder="0" applyAlignment="0" applyProtection="0"/>
    <xf numFmtId="0" fontId="0" fillId="10" borderId="0" applyNumberFormat="0" applyBorder="0" applyAlignment="0" applyProtection="0"/>
    <xf numFmtId="0" fontId="30" fillId="11" borderId="0" applyNumberFormat="0" applyBorder="0" applyAlignment="0" applyProtection="0"/>
    <xf numFmtId="0" fontId="0" fillId="12" borderId="0" applyNumberFormat="0" applyBorder="0" applyAlignment="0" applyProtection="0"/>
    <xf numFmtId="0" fontId="30" fillId="13" borderId="0" applyNumberFormat="0" applyBorder="0" applyAlignment="0" applyProtection="0"/>
    <xf numFmtId="0" fontId="0" fillId="13" borderId="0" applyNumberFormat="0" applyBorder="0" applyAlignment="0" applyProtection="0"/>
    <xf numFmtId="0" fontId="30" fillId="5" borderId="0" applyNumberFormat="0" applyBorder="0" applyAlignment="0" applyProtection="0"/>
    <xf numFmtId="0" fontId="0" fillId="5" borderId="0" applyNumberFormat="0" applyBorder="0" applyAlignment="0" applyProtection="0"/>
    <xf numFmtId="0" fontId="30" fillId="14" borderId="0" applyNumberFormat="0" applyBorder="0" applyAlignment="0" applyProtection="0"/>
    <xf numFmtId="0" fontId="0" fillId="10" borderId="0" applyNumberFormat="0" applyBorder="0" applyAlignment="0" applyProtection="0"/>
    <xf numFmtId="0" fontId="30" fillId="15" borderId="0" applyNumberFormat="0" applyBorder="0" applyAlignment="0" applyProtection="0"/>
    <xf numFmtId="0" fontId="0" fillId="15" borderId="0" applyNumberFormat="0" applyBorder="0" applyAlignment="0" applyProtection="0"/>
    <xf numFmtId="0" fontId="31" fillId="16" borderId="0" applyNumberFormat="0" applyBorder="0" applyAlignment="0" applyProtection="0"/>
    <xf numFmtId="0" fontId="11" fillId="16" borderId="0" applyNumberFormat="0" applyBorder="0" applyAlignment="0" applyProtection="0"/>
    <xf numFmtId="0" fontId="31" fillId="17" borderId="0" applyNumberFormat="0" applyBorder="0" applyAlignment="0" applyProtection="0"/>
    <xf numFmtId="0" fontId="11" fillId="12" borderId="0" applyNumberFormat="0" applyBorder="0" applyAlignment="0" applyProtection="0"/>
    <xf numFmtId="0" fontId="31" fillId="13" borderId="0" applyNumberFormat="0" applyBorder="0" applyAlignment="0" applyProtection="0"/>
    <xf numFmtId="0" fontId="11" fillId="13" borderId="0" applyNumberFormat="0" applyBorder="0" applyAlignment="0" applyProtection="0"/>
    <xf numFmtId="0" fontId="31" fillId="18" borderId="0" applyNumberFormat="0" applyBorder="0" applyAlignment="0" applyProtection="0"/>
    <xf numFmtId="0" fontId="11" fillId="18" borderId="0" applyNumberFormat="0" applyBorder="0" applyAlignment="0" applyProtection="0"/>
    <xf numFmtId="0" fontId="31" fillId="19" borderId="0" applyNumberFormat="0" applyBorder="0" applyAlignment="0" applyProtection="0"/>
    <xf numFmtId="0" fontId="11" fillId="20" borderId="0" applyNumberFormat="0" applyBorder="0" applyAlignment="0" applyProtection="0"/>
    <xf numFmtId="0" fontId="31" fillId="21" borderId="0" applyNumberFormat="0" applyBorder="0" applyAlignment="0" applyProtection="0"/>
    <xf numFmtId="0" fontId="11" fillId="21"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17" fillId="0" borderId="1" applyNumberFormat="0" applyFill="0" applyAlignment="0" applyProtection="0"/>
    <xf numFmtId="0" fontId="34" fillId="0" borderId="2" applyNumberFormat="0" applyFill="0" applyAlignment="0" applyProtection="0"/>
    <xf numFmtId="0" fontId="5" fillId="0" borderId="3" applyNumberFormat="0" applyFill="0" applyAlignment="0" applyProtection="0"/>
    <xf numFmtId="0" fontId="35" fillId="0" borderId="4" applyNumberFormat="0" applyFill="0" applyAlignment="0" applyProtection="0"/>
    <xf numFmtId="0" fontId="7" fillId="0" borderId="4" applyNumberFormat="0" applyFill="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xf numFmtId="0" fontId="36" fillId="22" borderId="0" applyNumberFormat="0" applyBorder="0" applyAlignment="0" applyProtection="0"/>
    <xf numFmtId="0" fontId="8" fillId="3" borderId="0" applyNumberFormat="0" applyBorder="0" applyAlignment="0" applyProtection="0"/>
    <xf numFmtId="0" fontId="1" fillId="0" borderId="0">
      <alignment vertical="center"/>
      <protection/>
    </xf>
    <xf numFmtId="0" fontId="1" fillId="0" borderId="0">
      <alignment vertical="center"/>
      <protection/>
    </xf>
    <xf numFmtId="0" fontId="37" fillId="23" borderId="0" applyNumberFormat="0" applyBorder="0" applyAlignment="0" applyProtection="0"/>
    <xf numFmtId="0" fontId="14" fillId="4" borderId="0" applyNumberFormat="0" applyBorder="0" applyAlignment="0" applyProtection="0"/>
    <xf numFmtId="0" fontId="38" fillId="0" borderId="5" applyNumberFormat="0" applyFill="0" applyAlignment="0" applyProtection="0"/>
    <xf numFmtId="0" fontId="19" fillId="0" borderId="5" applyNumberFormat="0" applyFill="0" applyAlignment="0" applyProtection="0"/>
    <xf numFmtId="44" fontId="0" fillId="0" borderId="0" applyFont="0" applyFill="0" applyBorder="0" applyAlignment="0" applyProtection="0"/>
    <xf numFmtId="180" fontId="0" fillId="0" borderId="0" applyProtection="0">
      <alignment vertical="center"/>
    </xf>
    <xf numFmtId="0" fontId="39" fillId="24" borderId="6" applyNumberFormat="0" applyAlignment="0" applyProtection="0"/>
    <xf numFmtId="0" fontId="13" fillId="24" borderId="7" applyNumberFormat="0" applyAlignment="0" applyProtection="0"/>
    <xf numFmtId="0" fontId="40" fillId="25" borderId="8" applyNumberFormat="0" applyAlignment="0" applyProtection="0"/>
    <xf numFmtId="0" fontId="18" fillId="26" borderId="9" applyNumberFormat="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43" fillId="0" borderId="10" applyNumberFormat="0" applyFill="0" applyAlignment="0" applyProtection="0"/>
    <xf numFmtId="0" fontId="9"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7" borderId="0" applyNumberFormat="0" applyBorder="0" applyAlignment="0" applyProtection="0"/>
    <xf numFmtId="0" fontId="11" fillId="27" borderId="0" applyNumberFormat="0" applyBorder="0" applyAlignment="0" applyProtection="0"/>
    <xf numFmtId="0" fontId="31" fillId="28" borderId="0" applyNumberFormat="0" applyBorder="0" applyAlignment="0" applyProtection="0"/>
    <xf numFmtId="0" fontId="11" fillId="29" borderId="0" applyNumberFormat="0" applyBorder="0" applyAlignment="0" applyProtection="0"/>
    <xf numFmtId="0" fontId="31" fillId="30" borderId="0" applyNumberFormat="0" applyBorder="0" applyAlignment="0" applyProtection="0"/>
    <xf numFmtId="0" fontId="11" fillId="31" borderId="0" applyNumberFormat="0" applyBorder="0" applyAlignment="0" applyProtection="0"/>
    <xf numFmtId="0" fontId="31" fillId="18" borderId="0" applyNumberFormat="0" applyBorder="0" applyAlignment="0" applyProtection="0"/>
    <xf numFmtId="0" fontId="11" fillId="18" borderId="0" applyNumberFormat="0" applyBorder="0" applyAlignment="0" applyProtection="0"/>
    <xf numFmtId="0" fontId="31" fillId="32" borderId="0" applyNumberFormat="0" applyBorder="0" applyAlignment="0" applyProtection="0"/>
    <xf numFmtId="0" fontId="11" fillId="20" borderId="0" applyNumberFormat="0" applyBorder="0" applyAlignment="0" applyProtection="0"/>
    <xf numFmtId="0" fontId="31" fillId="33" borderId="0" applyNumberFormat="0" applyBorder="0" applyAlignment="0" applyProtection="0"/>
    <xf numFmtId="0" fontId="11" fillId="34" borderId="0" applyNumberFormat="0" applyBorder="0" applyAlignment="0" applyProtection="0"/>
    <xf numFmtId="0" fontId="44" fillId="35" borderId="0" applyNumberFormat="0" applyBorder="0" applyAlignment="0" applyProtection="0"/>
    <xf numFmtId="0" fontId="16" fillId="36" borderId="0" applyNumberFormat="0" applyBorder="0" applyAlignment="0" applyProtection="0"/>
    <xf numFmtId="0" fontId="45" fillId="24" borderId="12" applyNumberFormat="0" applyAlignment="0" applyProtection="0"/>
    <xf numFmtId="0" fontId="15" fillId="24" borderId="13" applyNumberFormat="0" applyAlignment="0" applyProtection="0"/>
    <xf numFmtId="0" fontId="46" fillId="37" borderId="6" applyNumberFormat="0" applyAlignment="0" applyProtection="0"/>
    <xf numFmtId="0" fontId="10" fillId="9" borderId="7" applyNumberFormat="0" applyAlignment="0" applyProtection="0"/>
    <xf numFmtId="0" fontId="0" fillId="38" borderId="14" applyNumberFormat="0" applyFont="0" applyAlignment="0" applyProtection="0"/>
    <xf numFmtId="0" fontId="1" fillId="39" borderId="15" applyNumberFormat="0" applyFont="0" applyAlignment="0" applyProtection="0"/>
  </cellStyleXfs>
  <cellXfs count="29">
    <xf numFmtId="0" fontId="0" fillId="0" borderId="0" xfId="0" applyAlignment="1">
      <alignment vertical="center"/>
    </xf>
    <xf numFmtId="0" fontId="2" fillId="0" borderId="0" xfId="0" applyFont="1" applyAlignment="1">
      <alignment vertical="center"/>
    </xf>
    <xf numFmtId="0" fontId="22" fillId="0" borderId="0" xfId="0" applyFont="1" applyAlignment="1">
      <alignment horizontal="left" vertical="center"/>
    </xf>
    <xf numFmtId="0" fontId="21" fillId="0" borderId="0" xfId="0" applyFont="1" applyAlignment="1">
      <alignment vertical="center"/>
    </xf>
    <xf numFmtId="0" fontId="21" fillId="0" borderId="0" xfId="0" applyFont="1" applyAlignment="1">
      <alignment horizontal="left" vertical="center"/>
    </xf>
    <xf numFmtId="0" fontId="21" fillId="0" borderId="0" xfId="0" applyNumberFormat="1" applyFont="1" applyFill="1" applyBorder="1" applyAlignment="1">
      <alignment horizontal="center" vertical="center"/>
    </xf>
    <xf numFmtId="0" fontId="21" fillId="0" borderId="0" xfId="0" applyFont="1" applyAlignment="1">
      <alignment vertical="center" wrapText="1"/>
    </xf>
    <xf numFmtId="0" fontId="21" fillId="0" borderId="0" xfId="0" applyNumberFormat="1" applyFont="1" applyFill="1" applyBorder="1" applyAlignment="1">
      <alignment vertical="center" wrapText="1"/>
    </xf>
    <xf numFmtId="0" fontId="20" fillId="0" borderId="0" xfId="0" applyNumberFormat="1" applyFont="1" applyFill="1" applyBorder="1" applyAlignment="1">
      <alignment vertical="center" wrapText="1"/>
    </xf>
    <xf numFmtId="0" fontId="22" fillId="0" borderId="0" xfId="0" applyFont="1" applyAlignment="1">
      <alignment vertical="center"/>
    </xf>
    <xf numFmtId="0" fontId="22" fillId="0" borderId="0" xfId="0" applyNumberFormat="1" applyFont="1" applyFill="1" applyBorder="1" applyAlignment="1">
      <alignment horizontal="center" vertical="center"/>
    </xf>
    <xf numFmtId="0" fontId="22" fillId="0" borderId="0" xfId="0" applyFont="1" applyAlignment="1">
      <alignment vertical="center" wrapText="1"/>
    </xf>
    <xf numFmtId="0" fontId="25" fillId="0" borderId="16" xfId="0" applyNumberFormat="1" applyFont="1" applyFill="1" applyBorder="1" applyAlignment="1">
      <alignment horizontal="center" vertical="center" wrapText="1"/>
    </xf>
    <xf numFmtId="0" fontId="26" fillId="0" borderId="16" xfId="0" applyNumberFormat="1" applyFont="1" applyFill="1" applyBorder="1" applyAlignment="1">
      <alignment horizontal="center" vertical="center" wrapText="1"/>
    </xf>
    <xf numFmtId="0" fontId="27" fillId="0" borderId="16" xfId="0" applyFont="1" applyBorder="1" applyAlignment="1">
      <alignment horizontal="center" vertical="center" wrapText="1"/>
    </xf>
    <xf numFmtId="0" fontId="27" fillId="0" borderId="16" xfId="64" applyFont="1" applyBorder="1" applyAlignment="1">
      <alignment horizontal="center" vertical="center" wrapText="1"/>
      <protection/>
    </xf>
    <xf numFmtId="0" fontId="26" fillId="0" borderId="17" xfId="0" applyNumberFormat="1" applyFont="1" applyFill="1" applyBorder="1" applyAlignment="1">
      <alignment horizontal="center" vertical="center"/>
    </xf>
    <xf numFmtId="0" fontId="26" fillId="0" borderId="16" xfId="0" applyNumberFormat="1" applyFont="1" applyFill="1" applyBorder="1" applyAlignment="1">
      <alignment horizontal="left" vertical="center" wrapText="1"/>
    </xf>
    <xf numFmtId="0" fontId="26" fillId="0" borderId="17" xfId="0" applyNumberFormat="1" applyFont="1" applyFill="1" applyBorder="1" applyAlignment="1">
      <alignment horizontal="center" vertical="center" wrapText="1"/>
    </xf>
    <xf numFmtId="0" fontId="23" fillId="0" borderId="0" xfId="0" applyFont="1" applyAlignment="1">
      <alignment horizontal="left" vertical="center"/>
    </xf>
    <xf numFmtId="0" fontId="25" fillId="0" borderId="16" xfId="0" applyNumberFormat="1" applyFont="1" applyFill="1" applyBorder="1" applyAlignment="1">
      <alignment horizontal="left" vertical="center" wrapText="1"/>
    </xf>
    <xf numFmtId="0" fontId="25" fillId="0" borderId="16" xfId="0" applyNumberFormat="1" applyFont="1" applyFill="1" applyBorder="1" applyAlignment="1">
      <alignment horizontal="center" vertical="center" wrapText="1"/>
    </xf>
    <xf numFmtId="0" fontId="25" fillId="0" borderId="16" xfId="0" applyNumberFormat="1" applyFont="1" applyFill="1" applyBorder="1" applyAlignment="1">
      <alignment vertical="center" wrapText="1"/>
    </xf>
    <xf numFmtId="0" fontId="26" fillId="0" borderId="16" xfId="0" applyNumberFormat="1" applyFont="1" applyFill="1" applyBorder="1" applyAlignment="1">
      <alignment horizontal="center" vertical="center" wrapText="1"/>
    </xf>
    <xf numFmtId="180" fontId="25" fillId="0" borderId="16" xfId="71" applyNumberFormat="1" applyFont="1" applyFill="1" applyBorder="1" applyAlignment="1">
      <alignment horizontal="center" vertical="center" wrapText="1"/>
    </xf>
    <xf numFmtId="0" fontId="25" fillId="0" borderId="16"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xf>
    <xf numFmtId="0" fontId="24" fillId="0" borderId="0" xfId="0" applyNumberFormat="1" applyFont="1" applyFill="1" applyAlignment="1">
      <alignment horizontal="center" vertical="center" wrapText="1"/>
    </xf>
    <xf numFmtId="0" fontId="24" fillId="0" borderId="0" xfId="0" applyNumberFormat="1" applyFont="1" applyFill="1" applyAlignment="1">
      <alignment horizontal="center" vertical="center"/>
    </xf>
  </cellXfs>
  <cellStyles count="90">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3" xfId="65"/>
    <cellStyle name="好" xfId="66"/>
    <cellStyle name="好 2" xfId="67"/>
    <cellStyle name="汇总" xfId="68"/>
    <cellStyle name="汇总 2" xfId="69"/>
    <cellStyle name="Currency" xfId="70"/>
    <cellStyle name="Currency [0]" xfId="71"/>
    <cellStyle name="计算" xfId="72"/>
    <cellStyle name="计算 2" xfId="73"/>
    <cellStyle name="检查单元格" xfId="74"/>
    <cellStyle name="检查单元格 2" xfId="75"/>
    <cellStyle name="解释性文本" xfId="76"/>
    <cellStyle name="解释性文本 2" xfId="77"/>
    <cellStyle name="警告文本" xfId="78"/>
    <cellStyle name="警告文本 2" xfId="79"/>
    <cellStyle name="链接单元格" xfId="80"/>
    <cellStyle name="链接单元格 2" xfId="81"/>
    <cellStyle name="Comma" xfId="82"/>
    <cellStyle name="Comma [0]" xfId="83"/>
    <cellStyle name="强调文字颜色 1" xfId="84"/>
    <cellStyle name="强调文字颜色 1 2" xfId="85"/>
    <cellStyle name="强调文字颜色 2" xfId="86"/>
    <cellStyle name="强调文字颜色 2 2" xfId="87"/>
    <cellStyle name="强调文字颜色 3" xfId="88"/>
    <cellStyle name="强调文字颜色 3 2" xfId="89"/>
    <cellStyle name="强调文字颜色 4" xfId="90"/>
    <cellStyle name="强调文字颜色 4 2" xfId="91"/>
    <cellStyle name="强调文字颜色 5" xfId="92"/>
    <cellStyle name="强调文字颜色 5 2" xfId="93"/>
    <cellStyle name="强调文字颜色 6" xfId="94"/>
    <cellStyle name="强调文字颜色 6 2" xfId="95"/>
    <cellStyle name="适中" xfId="96"/>
    <cellStyle name="适中 2" xfId="97"/>
    <cellStyle name="输出" xfId="98"/>
    <cellStyle name="输出 2" xfId="99"/>
    <cellStyle name="输入" xfId="100"/>
    <cellStyle name="输入 2" xfId="101"/>
    <cellStyle name="注释" xfId="102"/>
    <cellStyle name="注释 2"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
  <sheetViews>
    <sheetView tabSelected="1" zoomScaleSheetLayoutView="100" zoomScalePageLayoutView="0" workbookViewId="0" topLeftCell="A13">
      <selection activeCell="B24" sqref="B24"/>
    </sheetView>
  </sheetViews>
  <sheetFormatPr defaultColWidth="9.00390625" defaultRowHeight="13.5" customHeight="1"/>
  <cols>
    <col min="1" max="1" width="5.00390625" style="3" customWidth="1"/>
    <col min="2" max="2" width="23.75390625" style="3" customWidth="1"/>
    <col min="3" max="3" width="8.50390625" style="3" customWidth="1"/>
    <col min="4" max="4" width="14.125" style="3" customWidth="1"/>
    <col min="5" max="5" width="10.25390625" style="3" customWidth="1"/>
    <col min="6" max="6" width="12.625" style="4" customWidth="1"/>
    <col min="7" max="7" width="17.25390625" style="5" customWidth="1"/>
    <col min="8" max="8" width="14.50390625" style="3" customWidth="1"/>
    <col min="9" max="9" width="10.00390625" style="3" customWidth="1"/>
    <col min="10" max="10" width="7.00390625" style="3" customWidth="1"/>
    <col min="11" max="11" width="8.50390625" style="6" customWidth="1"/>
    <col min="12" max="12" width="20.00390625" style="3" customWidth="1"/>
    <col min="13" max="16384" width="9.00390625" style="3" customWidth="1"/>
  </cols>
  <sheetData>
    <row r="1" spans="1:2" ht="27.75" customHeight="1">
      <c r="A1" s="19" t="s">
        <v>33</v>
      </c>
      <c r="B1" s="19"/>
    </row>
    <row r="2" spans="1:12" ht="41.25" customHeight="1">
      <c r="A2" s="26" t="s">
        <v>34</v>
      </c>
      <c r="B2" s="26"/>
      <c r="C2" s="26"/>
      <c r="D2" s="26"/>
      <c r="E2" s="26"/>
      <c r="F2" s="26"/>
      <c r="G2" s="26"/>
      <c r="H2" s="26"/>
      <c r="I2" s="26"/>
      <c r="J2" s="26"/>
      <c r="K2" s="27"/>
      <c r="L2" s="28"/>
    </row>
    <row r="3" spans="1:12" ht="26.25" customHeight="1">
      <c r="A3" s="21" t="s">
        <v>0</v>
      </c>
      <c r="B3" s="21" t="s">
        <v>5</v>
      </c>
      <c r="C3" s="21" t="s">
        <v>1</v>
      </c>
      <c r="D3" s="21" t="s">
        <v>35</v>
      </c>
      <c r="E3" s="21" t="s">
        <v>36</v>
      </c>
      <c r="F3" s="24" t="s">
        <v>37</v>
      </c>
      <c r="G3" s="24"/>
      <c r="H3" s="21" t="s">
        <v>38</v>
      </c>
      <c r="I3" s="21" t="s">
        <v>39</v>
      </c>
      <c r="J3" s="21" t="s">
        <v>6</v>
      </c>
      <c r="K3" s="21" t="s">
        <v>2</v>
      </c>
      <c r="L3" s="25" t="s">
        <v>3</v>
      </c>
    </row>
    <row r="4" spans="1:12" s="7" customFormat="1" ht="26.25" customHeight="1">
      <c r="A4" s="21"/>
      <c r="B4" s="21"/>
      <c r="C4" s="21"/>
      <c r="D4" s="22"/>
      <c r="E4" s="22"/>
      <c r="F4" s="12" t="s">
        <v>4</v>
      </c>
      <c r="G4" s="12" t="s">
        <v>40</v>
      </c>
      <c r="H4" s="21"/>
      <c r="I4" s="21"/>
      <c r="J4" s="21"/>
      <c r="K4" s="23"/>
      <c r="L4" s="23"/>
    </row>
    <row r="5" spans="1:12" s="8" customFormat="1" ht="24">
      <c r="A5" s="13">
        <v>1</v>
      </c>
      <c r="B5" s="14" t="s">
        <v>7</v>
      </c>
      <c r="C5" s="15">
        <v>78.9</v>
      </c>
      <c r="D5" s="13" t="s">
        <v>8</v>
      </c>
      <c r="E5" s="13"/>
      <c r="F5" s="16" t="s">
        <v>29</v>
      </c>
      <c r="G5" s="13">
        <v>2</v>
      </c>
      <c r="H5" s="13">
        <v>0</v>
      </c>
      <c r="I5" s="13"/>
      <c r="J5" s="13">
        <f>C5-G5</f>
        <v>76.9</v>
      </c>
      <c r="K5" s="13" t="s">
        <v>14</v>
      </c>
      <c r="L5" s="17" t="s">
        <v>32</v>
      </c>
    </row>
    <row r="6" spans="1:12" s="8" customFormat="1" ht="24.75" customHeight="1">
      <c r="A6" s="13">
        <v>2</v>
      </c>
      <c r="B6" s="14" t="s">
        <v>9</v>
      </c>
      <c r="C6" s="15">
        <v>85.8</v>
      </c>
      <c r="D6" s="13" t="s">
        <v>8</v>
      </c>
      <c r="E6" s="13"/>
      <c r="F6" s="18" t="s">
        <v>25</v>
      </c>
      <c r="G6" s="13">
        <v>0</v>
      </c>
      <c r="H6" s="13">
        <v>0</v>
      </c>
      <c r="I6" s="13"/>
      <c r="J6" s="13">
        <f>C6-G6-H6</f>
        <v>85.8</v>
      </c>
      <c r="K6" s="13" t="s">
        <v>31</v>
      </c>
      <c r="L6" s="17"/>
    </row>
    <row r="7" spans="1:12" s="8" customFormat="1" ht="24.75" customHeight="1">
      <c r="A7" s="13">
        <v>3</v>
      </c>
      <c r="B7" s="14" t="s">
        <v>11</v>
      </c>
      <c r="C7" s="15">
        <v>85.4</v>
      </c>
      <c r="D7" s="13" t="s">
        <v>8</v>
      </c>
      <c r="E7" s="13"/>
      <c r="F7" s="18" t="s">
        <v>26</v>
      </c>
      <c r="G7" s="13">
        <v>0</v>
      </c>
      <c r="H7" s="13">
        <v>0</v>
      </c>
      <c r="I7" s="13"/>
      <c r="J7" s="13">
        <f>C7-G7-H7</f>
        <v>85.4</v>
      </c>
      <c r="K7" s="13" t="s">
        <v>31</v>
      </c>
      <c r="L7" s="17"/>
    </row>
    <row r="8" spans="1:12" s="8" customFormat="1" ht="27" customHeight="1">
      <c r="A8" s="13">
        <v>4</v>
      </c>
      <c r="B8" s="14" t="s">
        <v>12</v>
      </c>
      <c r="C8" s="15">
        <v>82.9</v>
      </c>
      <c r="D8" s="13" t="s">
        <v>8</v>
      </c>
      <c r="E8" s="13"/>
      <c r="F8" s="18" t="s">
        <v>26</v>
      </c>
      <c r="G8" s="13">
        <v>0</v>
      </c>
      <c r="H8" s="13">
        <v>0</v>
      </c>
      <c r="I8" s="13"/>
      <c r="J8" s="13">
        <f aca="true" t="shared" si="0" ref="J8:J17">C8-G8-H8</f>
        <v>82.9</v>
      </c>
      <c r="K8" s="13" t="s">
        <v>10</v>
      </c>
      <c r="L8" s="17"/>
    </row>
    <row r="9" spans="1:12" s="8" customFormat="1" ht="24">
      <c r="A9" s="13">
        <v>5</v>
      </c>
      <c r="B9" s="14" t="s">
        <v>13</v>
      </c>
      <c r="C9" s="15">
        <v>77.9</v>
      </c>
      <c r="D9" s="13" t="s">
        <v>8</v>
      </c>
      <c r="E9" s="13"/>
      <c r="F9" s="18" t="s">
        <v>30</v>
      </c>
      <c r="G9" s="13">
        <v>4</v>
      </c>
      <c r="H9" s="13">
        <v>0</v>
      </c>
      <c r="I9" s="13"/>
      <c r="J9" s="13">
        <f t="shared" si="0"/>
        <v>73.9</v>
      </c>
      <c r="K9" s="13" t="s">
        <v>41</v>
      </c>
      <c r="L9" s="17" t="s">
        <v>42</v>
      </c>
    </row>
    <row r="10" spans="1:12" s="8" customFormat="1" ht="30.75" customHeight="1">
      <c r="A10" s="13">
        <v>6</v>
      </c>
      <c r="B10" s="14" t="s">
        <v>15</v>
      </c>
      <c r="C10" s="15">
        <v>72</v>
      </c>
      <c r="D10" s="13" t="s">
        <v>8</v>
      </c>
      <c r="E10" s="13"/>
      <c r="F10" s="18" t="s">
        <v>28</v>
      </c>
      <c r="G10" s="13">
        <v>2</v>
      </c>
      <c r="H10" s="13">
        <v>0</v>
      </c>
      <c r="I10" s="13"/>
      <c r="J10" s="13">
        <f t="shared" si="0"/>
        <v>70</v>
      </c>
      <c r="K10" s="13" t="s">
        <v>14</v>
      </c>
      <c r="L10" s="17" t="s">
        <v>32</v>
      </c>
    </row>
    <row r="11" spans="1:12" s="8" customFormat="1" ht="27.75" customHeight="1">
      <c r="A11" s="13">
        <v>7</v>
      </c>
      <c r="B11" s="14" t="s">
        <v>16</v>
      </c>
      <c r="C11" s="15">
        <v>78.6</v>
      </c>
      <c r="D11" s="13" t="s">
        <v>8</v>
      </c>
      <c r="E11" s="13"/>
      <c r="F11" s="18" t="s">
        <v>27</v>
      </c>
      <c r="G11" s="13">
        <v>1</v>
      </c>
      <c r="H11" s="13">
        <v>0</v>
      </c>
      <c r="I11" s="13"/>
      <c r="J11" s="13">
        <f t="shared" si="0"/>
        <v>77.6</v>
      </c>
      <c r="K11" s="13" t="s">
        <v>10</v>
      </c>
      <c r="L11" s="17"/>
    </row>
    <row r="12" spans="1:12" s="8" customFormat="1" ht="28.5" customHeight="1">
      <c r="A12" s="13">
        <v>8</v>
      </c>
      <c r="B12" s="14" t="s">
        <v>17</v>
      </c>
      <c r="C12" s="15">
        <v>73.1</v>
      </c>
      <c r="D12" s="13" t="s">
        <v>8</v>
      </c>
      <c r="E12" s="13"/>
      <c r="F12" s="18" t="s">
        <v>43</v>
      </c>
      <c r="G12" s="13">
        <v>3</v>
      </c>
      <c r="H12" s="13">
        <v>0</v>
      </c>
      <c r="I12" s="13"/>
      <c r="J12" s="13">
        <f t="shared" si="0"/>
        <v>70.1</v>
      </c>
      <c r="K12" s="13" t="s">
        <v>14</v>
      </c>
      <c r="L12" s="17" t="s">
        <v>32</v>
      </c>
    </row>
    <row r="13" spans="1:12" s="8" customFormat="1" ht="26.25" customHeight="1">
      <c r="A13" s="13">
        <v>9</v>
      </c>
      <c r="B13" s="14" t="s">
        <v>18</v>
      </c>
      <c r="C13" s="15">
        <v>76.6</v>
      </c>
      <c r="D13" s="13" t="s">
        <v>8</v>
      </c>
      <c r="E13" s="13"/>
      <c r="F13" s="18" t="s">
        <v>27</v>
      </c>
      <c r="G13" s="13">
        <v>1</v>
      </c>
      <c r="H13" s="13">
        <v>0</v>
      </c>
      <c r="I13" s="13"/>
      <c r="J13" s="13">
        <f t="shared" si="0"/>
        <v>75.6</v>
      </c>
      <c r="K13" s="13" t="s">
        <v>10</v>
      </c>
      <c r="L13" s="17"/>
    </row>
    <row r="14" spans="1:12" s="8" customFormat="1" ht="29.25" customHeight="1">
      <c r="A14" s="13">
        <v>10</v>
      </c>
      <c r="B14" s="14" t="s">
        <v>19</v>
      </c>
      <c r="C14" s="15">
        <v>80</v>
      </c>
      <c r="D14" s="13" t="s">
        <v>8</v>
      </c>
      <c r="E14" s="13"/>
      <c r="F14" s="18" t="s">
        <v>28</v>
      </c>
      <c r="G14" s="13">
        <v>2</v>
      </c>
      <c r="H14" s="13">
        <v>0</v>
      </c>
      <c r="I14" s="13"/>
      <c r="J14" s="13">
        <f t="shared" si="0"/>
        <v>78</v>
      </c>
      <c r="K14" s="13" t="s">
        <v>14</v>
      </c>
      <c r="L14" s="17" t="s">
        <v>32</v>
      </c>
    </row>
    <row r="15" spans="1:12" s="8" customFormat="1" ht="24.75" customHeight="1">
      <c r="A15" s="13">
        <v>11</v>
      </c>
      <c r="B15" s="14" t="s">
        <v>20</v>
      </c>
      <c r="C15" s="15">
        <v>76.2</v>
      </c>
      <c r="D15" s="13" t="s">
        <v>8</v>
      </c>
      <c r="E15" s="13"/>
      <c r="F15" s="18" t="s">
        <v>27</v>
      </c>
      <c r="G15" s="13">
        <v>1</v>
      </c>
      <c r="H15" s="13">
        <v>0</v>
      </c>
      <c r="I15" s="13"/>
      <c r="J15" s="13">
        <f t="shared" si="0"/>
        <v>75.2</v>
      </c>
      <c r="K15" s="13" t="s">
        <v>10</v>
      </c>
      <c r="L15" s="17"/>
    </row>
    <row r="16" spans="1:12" s="8" customFormat="1" ht="24.75" customHeight="1">
      <c r="A16" s="13">
        <v>12</v>
      </c>
      <c r="B16" s="14" t="s">
        <v>21</v>
      </c>
      <c r="C16" s="15">
        <v>82.4</v>
      </c>
      <c r="D16" s="13" t="s">
        <v>8</v>
      </c>
      <c r="E16" s="13"/>
      <c r="F16" s="18" t="s">
        <v>27</v>
      </c>
      <c r="G16" s="13">
        <v>1</v>
      </c>
      <c r="H16" s="13">
        <v>0</v>
      </c>
      <c r="I16" s="13"/>
      <c r="J16" s="13">
        <f t="shared" si="0"/>
        <v>81.4</v>
      </c>
      <c r="K16" s="13" t="s">
        <v>10</v>
      </c>
      <c r="L16" s="17"/>
    </row>
    <row r="17" spans="1:12" s="8" customFormat="1" ht="24.75" customHeight="1">
      <c r="A17" s="13">
        <v>13</v>
      </c>
      <c r="B17" s="14" t="s">
        <v>22</v>
      </c>
      <c r="C17" s="15">
        <v>83.1</v>
      </c>
      <c r="D17" s="13" t="s">
        <v>8</v>
      </c>
      <c r="E17" s="13"/>
      <c r="F17" s="18" t="s">
        <v>26</v>
      </c>
      <c r="G17" s="13">
        <v>0</v>
      </c>
      <c r="H17" s="13">
        <v>0</v>
      </c>
      <c r="I17" s="13"/>
      <c r="J17" s="13">
        <f t="shared" si="0"/>
        <v>83.1</v>
      </c>
      <c r="K17" s="13" t="s">
        <v>10</v>
      </c>
      <c r="L17" s="17"/>
    </row>
    <row r="18" spans="1:12" s="8" customFormat="1" ht="24">
      <c r="A18" s="13">
        <v>14</v>
      </c>
      <c r="B18" s="14" t="s">
        <v>23</v>
      </c>
      <c r="C18" s="15">
        <v>75</v>
      </c>
      <c r="D18" s="13" t="s">
        <v>8</v>
      </c>
      <c r="E18" s="13"/>
      <c r="F18" s="18" t="s">
        <v>44</v>
      </c>
      <c r="G18" s="13">
        <v>3</v>
      </c>
      <c r="H18" s="13">
        <v>0</v>
      </c>
      <c r="I18" s="13"/>
      <c r="J18" s="13">
        <f>C18-G18-H18-I18</f>
        <v>72</v>
      </c>
      <c r="K18" s="13" t="s">
        <v>14</v>
      </c>
      <c r="L18" s="17" t="s">
        <v>32</v>
      </c>
    </row>
    <row r="19" spans="1:12" ht="35.25" customHeight="1">
      <c r="A19" s="20" t="s">
        <v>24</v>
      </c>
      <c r="B19" s="20"/>
      <c r="C19" s="20"/>
      <c r="D19" s="20"/>
      <c r="E19" s="20"/>
      <c r="F19" s="20"/>
      <c r="G19" s="20"/>
      <c r="H19" s="20"/>
      <c r="I19" s="20"/>
      <c r="J19" s="20"/>
      <c r="K19" s="20"/>
      <c r="L19" s="20"/>
    </row>
    <row r="20" spans="1:12" ht="13.5" customHeight="1">
      <c r="A20" s="1"/>
      <c r="B20" s="9"/>
      <c r="C20" s="9"/>
      <c r="D20" s="9"/>
      <c r="E20" s="9"/>
      <c r="F20" s="2"/>
      <c r="G20" s="10"/>
      <c r="H20" s="9"/>
      <c r="I20" s="9"/>
      <c r="J20" s="9"/>
      <c r="K20" s="11"/>
      <c r="L20" s="9"/>
    </row>
  </sheetData>
  <sheetProtection/>
  <mergeCells count="14">
    <mergeCell ref="E3:E4"/>
    <mergeCell ref="H3:H4"/>
    <mergeCell ref="I3:I4"/>
    <mergeCell ref="J3:J4"/>
    <mergeCell ref="A1:B1"/>
    <mergeCell ref="A19:L19"/>
    <mergeCell ref="A3:A4"/>
    <mergeCell ref="B3:B4"/>
    <mergeCell ref="C3:C4"/>
    <mergeCell ref="D3:D4"/>
    <mergeCell ref="K3:K4"/>
    <mergeCell ref="F3:G3"/>
    <mergeCell ref="L3:L4"/>
    <mergeCell ref="A2:L2"/>
  </mergeCells>
  <printOptions horizontalCentered="1"/>
  <pageMargins left="0.7874015748031497" right="0.7874015748031497" top="0.984251968503937" bottom="0.9448818897637796" header="0.31496062992125984" footer="0.31496062992125984"/>
  <pageSetup horizontalDpi="200" verticalDpi="200" orientation="landscape" paperSize="9" scale="81"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3.5" customHeight="1"/>
  <sheetData/>
  <sheetProtection/>
  <printOptions/>
  <pageMargins left="0.6986111111111111" right="0.6986111111111111"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3.5" customHeight="1"/>
  <sheetData/>
  <sheetProtection/>
  <printOptions/>
  <pageMargins left="0.6986111111111111" right="0.6986111111111111"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王飞翔</cp:lastModifiedBy>
  <cp:lastPrinted>2015-12-14T06:53:43Z</cp:lastPrinted>
  <dcterms:created xsi:type="dcterms:W3CDTF">2006-09-13T03:21:51Z</dcterms:created>
  <dcterms:modified xsi:type="dcterms:W3CDTF">2015-12-14T06:53:58Z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2052-8.1.0.3405</vt:lpwstr>
  </property>
</Properties>
</file>