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5" windowWidth="15090" windowHeight="76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<sst xmlns="http://schemas.openxmlformats.org/spreadsheetml/2006/main" count="32" uniqueCount="32">
  <si>
    <t>地区</t>
  </si>
  <si>
    <t>项目情况</t>
  </si>
  <si>
    <t>项目阶段性动态评定情况</t>
  </si>
  <si>
    <t>项目录入监管信息平台情况</t>
  </si>
  <si>
    <t>设备情况</t>
  </si>
  <si>
    <t>项目总数</t>
  </si>
  <si>
    <t>非法违法项目</t>
  </si>
  <si>
    <t>录入项目数量</t>
  </si>
  <si>
    <t>设备数量</t>
  </si>
  <si>
    <t>长沙</t>
  </si>
  <si>
    <t>常德</t>
  </si>
  <si>
    <t>郴州</t>
  </si>
  <si>
    <t>衡阳</t>
  </si>
  <si>
    <t>怀化</t>
  </si>
  <si>
    <t>娄底</t>
  </si>
  <si>
    <t>邵阳</t>
  </si>
  <si>
    <t>湘潭</t>
  </si>
  <si>
    <t>湘西自治州</t>
  </si>
  <si>
    <t>益阳</t>
  </si>
  <si>
    <t>永州</t>
  </si>
  <si>
    <t>岳阳</t>
  </si>
  <si>
    <t>张家界</t>
  </si>
  <si>
    <t>株洲</t>
  </si>
  <si>
    <t>总计</t>
  </si>
  <si>
    <t>已评定合格
项目数量</t>
  </si>
  <si>
    <t>评定合格项目占
在建项目百分比</t>
  </si>
  <si>
    <t>占在建项目
百分比</t>
  </si>
  <si>
    <t>已办理产权
备案数量</t>
  </si>
  <si>
    <t>已办理使用
登记数量</t>
  </si>
  <si>
    <t>符合阶段性评定项目总数</t>
  </si>
  <si>
    <t>附件1</t>
  </si>
  <si>
    <t>2014年第四季度全省项目和设备监管底数情况汇总表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</si>
</sst>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%"/>
  </numFmts>
  <fonts count="24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2" borderId="5" applyNumberFormat="0" applyAlignment="0" applyProtection="0"/>
    <xf numFmtId="0" fontId="17" fillId="13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12" fillId="8" borderId="0" applyNumberFormat="0" applyBorder="0" applyAlignment="0" applyProtection="0"/>
    <xf numFmtId="0" fontId="14" fillId="2" borderId="8" applyNumberFormat="0" applyAlignment="0" applyProtection="0"/>
    <xf numFmtId="0" fontId="13" fillId="3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zoomScalePageLayoutView="0" workbookViewId="0" topLeftCell="A1">
      <selection activeCell="B3" sqref="B3:C3"/>
    </sheetView>
  </sheetViews>
  <sheetFormatPr defaultColWidth="9.00390625" defaultRowHeight="14.25"/>
  <cols>
    <col min="1" max="1" width="9.875" style="3" customWidth="1"/>
    <col min="2" max="2" width="10.50390625" style="3" customWidth="1"/>
    <col min="3" max="3" width="9.25390625" style="3" customWidth="1"/>
    <col min="4" max="4" width="10.375" style="3" customWidth="1"/>
    <col min="5" max="5" width="10.50390625" style="3" customWidth="1"/>
    <col min="6" max="6" width="14.50390625" style="3" customWidth="1"/>
    <col min="7" max="7" width="12.875" style="3" customWidth="1"/>
    <col min="8" max="8" width="10.875" style="3" customWidth="1"/>
    <col min="9" max="9" width="10.75390625" style="3" customWidth="1"/>
    <col min="10" max="10" width="11.125" style="3" customWidth="1"/>
    <col min="11" max="11" width="11.375" style="3" customWidth="1"/>
    <col min="12" max="16384" width="9.00390625" style="3" customWidth="1"/>
  </cols>
  <sheetData>
    <row r="1" spans="1:11" ht="28.5" customHeight="1">
      <c r="A1" s="5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5" customHeight="1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4" customFormat="1" ht="35.25" customHeight="1">
      <c r="A3" s="6" t="s">
        <v>0</v>
      </c>
      <c r="B3" s="6" t="s">
        <v>1</v>
      </c>
      <c r="C3" s="6"/>
      <c r="D3" s="8" t="s">
        <v>2</v>
      </c>
      <c r="E3" s="9"/>
      <c r="F3" s="10"/>
      <c r="G3" s="6" t="s">
        <v>3</v>
      </c>
      <c r="H3" s="6"/>
      <c r="I3" s="6" t="s">
        <v>4</v>
      </c>
      <c r="J3" s="6"/>
      <c r="K3" s="6"/>
    </row>
    <row r="4" spans="1:11" s="4" customFormat="1" ht="18" customHeight="1">
      <c r="A4" s="6"/>
      <c r="B4" s="6" t="s">
        <v>5</v>
      </c>
      <c r="C4" s="6" t="s">
        <v>6</v>
      </c>
      <c r="D4" s="11" t="s">
        <v>29</v>
      </c>
      <c r="E4" s="6" t="s">
        <v>24</v>
      </c>
      <c r="F4" s="6" t="s">
        <v>25</v>
      </c>
      <c r="G4" s="6" t="s">
        <v>7</v>
      </c>
      <c r="H4" s="6" t="s">
        <v>26</v>
      </c>
      <c r="I4" s="6" t="s">
        <v>8</v>
      </c>
      <c r="J4" s="6" t="s">
        <v>27</v>
      </c>
      <c r="K4" s="6" t="s">
        <v>28</v>
      </c>
    </row>
    <row r="5" spans="1:11" s="4" customFormat="1" ht="21" customHeight="1">
      <c r="A5" s="6"/>
      <c r="B5" s="6"/>
      <c r="C5" s="6"/>
      <c r="D5" s="12"/>
      <c r="E5" s="6"/>
      <c r="F5" s="6"/>
      <c r="G5" s="6"/>
      <c r="H5" s="6"/>
      <c r="I5" s="6"/>
      <c r="J5" s="6"/>
      <c r="K5" s="6"/>
    </row>
    <row r="6" spans="1:11" ht="21" customHeight="1">
      <c r="A6" s="1" t="s">
        <v>9</v>
      </c>
      <c r="B6" s="1">
        <v>1199</v>
      </c>
      <c r="C6" s="1">
        <v>110</v>
      </c>
      <c r="D6" s="1">
        <v>586</v>
      </c>
      <c r="E6" s="1">
        <v>558</v>
      </c>
      <c r="F6" s="2">
        <v>0.95</v>
      </c>
      <c r="G6" s="1">
        <v>1045</v>
      </c>
      <c r="H6" s="2">
        <v>0.87</v>
      </c>
      <c r="I6" s="1">
        <v>3348</v>
      </c>
      <c r="J6" s="1">
        <v>2792</v>
      </c>
      <c r="K6" s="1">
        <v>3045</v>
      </c>
    </row>
    <row r="7" spans="1:11" ht="19.5" customHeight="1">
      <c r="A7" s="1" t="s">
        <v>22</v>
      </c>
      <c r="B7" s="1">
        <v>358</v>
      </c>
      <c r="C7" s="1">
        <v>58</v>
      </c>
      <c r="D7" s="1">
        <v>90</v>
      </c>
      <c r="E7" s="1">
        <v>82</v>
      </c>
      <c r="F7" s="2">
        <v>0.91</v>
      </c>
      <c r="G7" s="1">
        <v>310</v>
      </c>
      <c r="H7" s="2">
        <v>0.87</v>
      </c>
      <c r="I7" s="1">
        <v>1208</v>
      </c>
      <c r="J7" s="1">
        <v>1206</v>
      </c>
      <c r="K7" s="1">
        <v>1161</v>
      </c>
    </row>
    <row r="8" spans="1:11" ht="21" customHeight="1">
      <c r="A8" s="1" t="s">
        <v>16</v>
      </c>
      <c r="B8" s="1">
        <v>231</v>
      </c>
      <c r="C8" s="1">
        <v>31</v>
      </c>
      <c r="D8" s="1">
        <v>100</v>
      </c>
      <c r="E8" s="1">
        <v>86</v>
      </c>
      <c r="F8" s="2">
        <v>0.86</v>
      </c>
      <c r="G8" s="1">
        <v>210</v>
      </c>
      <c r="H8" s="2">
        <v>0.9</v>
      </c>
      <c r="I8" s="1">
        <v>919</v>
      </c>
      <c r="J8" s="1">
        <v>919</v>
      </c>
      <c r="K8" s="1">
        <v>899</v>
      </c>
    </row>
    <row r="9" spans="1:11" ht="20.25" customHeight="1">
      <c r="A9" s="1" t="s">
        <v>12</v>
      </c>
      <c r="B9" s="1">
        <v>530</v>
      </c>
      <c r="C9" s="1">
        <v>88</v>
      </c>
      <c r="D9" s="1">
        <v>333</v>
      </c>
      <c r="E9" s="1">
        <v>290</v>
      </c>
      <c r="F9" s="2">
        <v>0.87</v>
      </c>
      <c r="G9" s="1">
        <v>366</v>
      </c>
      <c r="H9" s="2">
        <v>0.69</v>
      </c>
      <c r="I9" s="1">
        <v>1069</v>
      </c>
      <c r="J9" s="1">
        <v>856</v>
      </c>
      <c r="K9" s="1">
        <v>933</v>
      </c>
    </row>
    <row r="10" spans="1:11" ht="18.75" customHeight="1">
      <c r="A10" s="1" t="s">
        <v>15</v>
      </c>
      <c r="B10" s="1">
        <v>384</v>
      </c>
      <c r="C10" s="1">
        <v>45</v>
      </c>
      <c r="D10" s="1">
        <v>37</v>
      </c>
      <c r="E10" s="1">
        <v>37</v>
      </c>
      <c r="F10" s="2">
        <v>1</v>
      </c>
      <c r="G10" s="1">
        <v>194</v>
      </c>
      <c r="H10" s="2">
        <v>0.5</v>
      </c>
      <c r="I10" s="1">
        <v>962</v>
      </c>
      <c r="J10" s="1">
        <v>923</v>
      </c>
      <c r="K10" s="1">
        <v>897</v>
      </c>
    </row>
    <row r="11" spans="1:11" ht="18.75" customHeight="1">
      <c r="A11" s="1" t="s">
        <v>20</v>
      </c>
      <c r="B11" s="1">
        <v>275</v>
      </c>
      <c r="C11" s="1">
        <v>29</v>
      </c>
      <c r="D11" s="1">
        <v>221</v>
      </c>
      <c r="E11" s="1">
        <v>217</v>
      </c>
      <c r="F11" s="2">
        <v>0.98</v>
      </c>
      <c r="G11" s="1">
        <v>240</v>
      </c>
      <c r="H11" s="2">
        <v>0.87</v>
      </c>
      <c r="I11" s="1">
        <v>545</v>
      </c>
      <c r="J11" s="1">
        <v>533</v>
      </c>
      <c r="K11" s="1">
        <v>524</v>
      </c>
    </row>
    <row r="12" spans="1:11" ht="20.25" customHeight="1">
      <c r="A12" s="1" t="s">
        <v>21</v>
      </c>
      <c r="B12" s="1">
        <v>149</v>
      </c>
      <c r="C12" s="1">
        <v>9</v>
      </c>
      <c r="D12" s="1">
        <v>46</v>
      </c>
      <c r="E12" s="1">
        <v>33</v>
      </c>
      <c r="F12" s="2">
        <v>0.72</v>
      </c>
      <c r="G12" s="1">
        <v>142</v>
      </c>
      <c r="H12" s="2">
        <v>0.95</v>
      </c>
      <c r="I12" s="1">
        <v>468</v>
      </c>
      <c r="J12" s="1">
        <v>171</v>
      </c>
      <c r="K12" s="1">
        <v>360</v>
      </c>
    </row>
    <row r="13" spans="1:11" ht="23.25" customHeight="1">
      <c r="A13" s="1" t="s">
        <v>18</v>
      </c>
      <c r="B13" s="1">
        <v>154</v>
      </c>
      <c r="C13" s="1">
        <v>3</v>
      </c>
      <c r="D13" s="1">
        <v>154</v>
      </c>
      <c r="E13" s="1">
        <v>134</v>
      </c>
      <c r="F13" s="2">
        <v>0.87</v>
      </c>
      <c r="G13" s="1">
        <v>126</v>
      </c>
      <c r="H13" s="2">
        <v>0.82</v>
      </c>
      <c r="I13" s="1">
        <v>453</v>
      </c>
      <c r="J13" s="1">
        <v>421</v>
      </c>
      <c r="K13" s="1">
        <v>386</v>
      </c>
    </row>
    <row r="14" spans="1:11" ht="19.5" customHeight="1">
      <c r="A14" s="1" t="s">
        <v>10</v>
      </c>
      <c r="B14" s="1">
        <v>311</v>
      </c>
      <c r="C14" s="1">
        <v>5</v>
      </c>
      <c r="D14" s="1">
        <v>161</v>
      </c>
      <c r="E14" s="1">
        <v>147</v>
      </c>
      <c r="F14" s="2">
        <v>0.91</v>
      </c>
      <c r="G14" s="1">
        <v>196</v>
      </c>
      <c r="H14" s="2">
        <v>0.63</v>
      </c>
      <c r="I14" s="1">
        <v>925</v>
      </c>
      <c r="J14" s="1">
        <v>825</v>
      </c>
      <c r="K14" s="1">
        <v>912</v>
      </c>
    </row>
    <row r="15" spans="1:11" ht="18.75" customHeight="1">
      <c r="A15" s="1" t="s">
        <v>14</v>
      </c>
      <c r="B15" s="1">
        <v>204</v>
      </c>
      <c r="C15" s="1">
        <v>55</v>
      </c>
      <c r="D15" s="1">
        <v>67</v>
      </c>
      <c r="E15" s="1">
        <v>67</v>
      </c>
      <c r="F15" s="2">
        <v>1</v>
      </c>
      <c r="G15" s="1">
        <v>185</v>
      </c>
      <c r="H15" s="2">
        <v>0.9</v>
      </c>
      <c r="I15" s="1">
        <v>457</v>
      </c>
      <c r="J15" s="1">
        <v>457</v>
      </c>
      <c r="K15" s="1">
        <v>454</v>
      </c>
    </row>
    <row r="16" spans="1:11" ht="20.25" customHeight="1">
      <c r="A16" s="1" t="s">
        <v>11</v>
      </c>
      <c r="B16" s="1">
        <v>524</v>
      </c>
      <c r="C16" s="1">
        <v>34</v>
      </c>
      <c r="D16" s="1">
        <v>69</v>
      </c>
      <c r="E16" s="1">
        <v>67</v>
      </c>
      <c r="F16" s="2">
        <v>0.97</v>
      </c>
      <c r="G16" s="1">
        <v>391</v>
      </c>
      <c r="H16" s="2">
        <v>0.75</v>
      </c>
      <c r="I16" s="1">
        <v>846</v>
      </c>
      <c r="J16" s="1">
        <v>747</v>
      </c>
      <c r="K16" s="1">
        <v>713</v>
      </c>
    </row>
    <row r="17" spans="1:11" ht="22.5" customHeight="1">
      <c r="A17" s="1" t="s">
        <v>19</v>
      </c>
      <c r="B17" s="1">
        <v>307</v>
      </c>
      <c r="C17" s="1">
        <v>34</v>
      </c>
      <c r="D17" s="1">
        <v>254</v>
      </c>
      <c r="E17" s="1">
        <v>160</v>
      </c>
      <c r="F17" s="2">
        <v>0.63</v>
      </c>
      <c r="G17" s="1">
        <v>247</v>
      </c>
      <c r="H17" s="2">
        <v>0.8</v>
      </c>
      <c r="I17" s="1">
        <v>617</v>
      </c>
      <c r="J17" s="1">
        <v>511</v>
      </c>
      <c r="K17" s="1">
        <v>486</v>
      </c>
    </row>
    <row r="18" spans="1:11" ht="24" customHeight="1">
      <c r="A18" s="1" t="s">
        <v>13</v>
      </c>
      <c r="B18" s="1">
        <v>250</v>
      </c>
      <c r="C18" s="1">
        <v>15</v>
      </c>
      <c r="D18" s="1">
        <v>209</v>
      </c>
      <c r="E18" s="1">
        <v>194</v>
      </c>
      <c r="F18" s="2">
        <v>0.93</v>
      </c>
      <c r="G18" s="1">
        <v>162</v>
      </c>
      <c r="H18" s="2">
        <v>0.64</v>
      </c>
      <c r="I18" s="1">
        <v>706</v>
      </c>
      <c r="J18" s="1">
        <v>695</v>
      </c>
      <c r="K18" s="1">
        <v>634</v>
      </c>
    </row>
    <row r="19" spans="1:11" ht="26.25" customHeight="1">
      <c r="A19" s="1" t="s">
        <v>17</v>
      </c>
      <c r="B19" s="1">
        <v>240</v>
      </c>
      <c r="C19" s="1">
        <v>2</v>
      </c>
      <c r="D19" s="1">
        <v>240</v>
      </c>
      <c r="E19" s="1">
        <v>240</v>
      </c>
      <c r="F19" s="2">
        <v>1</v>
      </c>
      <c r="G19" s="1">
        <v>240</v>
      </c>
      <c r="H19" s="2">
        <v>1</v>
      </c>
      <c r="I19" s="1">
        <v>420</v>
      </c>
      <c r="J19" s="1">
        <v>419</v>
      </c>
      <c r="K19" s="1">
        <v>380</v>
      </c>
    </row>
    <row r="20" spans="1:11" ht="21.75" customHeight="1">
      <c r="A20" s="1" t="s">
        <v>23</v>
      </c>
      <c r="B20" s="1">
        <f>SUM(B6:B19)</f>
        <v>5116</v>
      </c>
      <c r="C20" s="1">
        <f>SUM(C6:C19)</f>
        <v>518</v>
      </c>
      <c r="D20" s="1">
        <f>SUM(D6:D19)</f>
        <v>2567</v>
      </c>
      <c r="E20" s="1">
        <f>SUM(E6:E19)</f>
        <v>2312</v>
      </c>
      <c r="F20" s="2">
        <f>AVERAGE(F6:F19)</f>
        <v>0.9000000000000001</v>
      </c>
      <c r="G20" s="1">
        <f>SUM(G6:G19)</f>
        <v>4054</v>
      </c>
      <c r="H20" s="2">
        <f>AVERAGE(H6:H19)</f>
        <v>0.7992857142857144</v>
      </c>
      <c r="I20" s="1">
        <f>SUM(I6:I19)</f>
        <v>12943</v>
      </c>
      <c r="J20" s="1">
        <f>SUM(J6:J19)</f>
        <v>11475</v>
      </c>
      <c r="K20" s="1">
        <f>SUM(K6:K19)</f>
        <v>11784</v>
      </c>
    </row>
  </sheetData>
  <sheetProtection/>
  <mergeCells count="17">
    <mergeCell ref="C4:C5"/>
    <mergeCell ref="G3:H3"/>
    <mergeCell ref="I3:K3"/>
    <mergeCell ref="E4:E5"/>
    <mergeCell ref="F4:F5"/>
    <mergeCell ref="D3:F3"/>
    <mergeCell ref="D4:D5"/>
    <mergeCell ref="A1:K1"/>
    <mergeCell ref="K4:K5"/>
    <mergeCell ref="G4:G5"/>
    <mergeCell ref="H4:H5"/>
    <mergeCell ref="I4:I5"/>
    <mergeCell ref="J4:J5"/>
    <mergeCell ref="A2:K2"/>
    <mergeCell ref="A3:A5"/>
    <mergeCell ref="B3:C3"/>
    <mergeCell ref="B4:B5"/>
  </mergeCells>
  <printOptions horizontalCentered="1"/>
  <pageMargins left="0.7480314960629921" right="0.7480314960629921" top="0.7874015748031497" bottom="0.7874015748031497" header="0.5118110236220472" footer="0.5118110236220472"/>
  <pageSetup cellComments="asDisplayed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2015-02-12T02:00:42Z</cp:lastPrinted>
  <dcterms:created xsi:type="dcterms:W3CDTF">1996-12-17T01:32:42Z</dcterms:created>
  <dcterms:modified xsi:type="dcterms:W3CDTF">2015-02-12T02:00:44Z</dcterms:modified>
  <cp:category/>
  <cp:version/>
  <cp:contentType/>
  <cp:contentStatus/>
</cp:coreProperties>
</file>